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85" activeTab="2"/>
  </bookViews>
  <sheets>
    <sheet name="РИК-83-1" sheetId="1" r:id="rId1"/>
    <sheet name="РИК-83-2" sheetId="2" r:id="rId2"/>
    <sheet name="Инф по педаг" sheetId="3" r:id="rId3"/>
  </sheets>
  <definedNames>
    <definedName name="_xlnm.Print_Area" localSheetId="2">'Инф по педаг'!$A$1:$L$69</definedName>
    <definedName name="_xlnm.Print_Area" localSheetId="0">'РИК-83-1'!$A$1:$AA$50</definedName>
    <definedName name="_xlnm.Print_Area" localSheetId="1">'РИК-83-2'!$A$1:$Y$31</definedName>
  </definedNames>
  <calcPr fullCalcOnLoad="1"/>
</workbook>
</file>

<file path=xl/sharedStrings.xml><?xml version="1.0" encoding="utf-8"?>
<sst xmlns="http://schemas.openxmlformats.org/spreadsheetml/2006/main" count="451" uniqueCount="289">
  <si>
    <t>ГОСУДАРСТВЕННАЯ  СТАТИСТИЧЕСКАЯ  ОТЧЕТНОСТЬ</t>
  </si>
  <si>
    <t>Кому представляется</t>
  </si>
  <si>
    <t>Управление образования и науки администрации г.Белгород</t>
  </si>
  <si>
    <t>наименование</t>
  </si>
  <si>
    <t>формы документа по ОКУД</t>
  </si>
  <si>
    <t>организации- составителя документа по ОКПО</t>
  </si>
  <si>
    <t>министерства (ведемства) по СООГУ</t>
  </si>
  <si>
    <t>адрес получателя</t>
  </si>
  <si>
    <t>Министерство (ведомство)</t>
  </si>
  <si>
    <t>Республика, край, область, округ</t>
  </si>
  <si>
    <t>К О Д Ы</t>
  </si>
  <si>
    <t>Форма  № 83 - рик</t>
  </si>
  <si>
    <t>Район (город)</t>
  </si>
  <si>
    <t>Утверждена постановлением Госкомстата России от 11.03.93 №29</t>
  </si>
  <si>
    <t>Тип поселения</t>
  </si>
  <si>
    <t>Почтовая 1 раз в год</t>
  </si>
  <si>
    <t>город, село</t>
  </si>
  <si>
    <t>Представляют:</t>
  </si>
  <si>
    <t>1) Районные (городские) управления (отделы) образования не позднее 15 октября:</t>
  </si>
  <si>
    <t xml:space="preserve">                - Министерствам (комитетам) образованич республикам (в составе Российской Федерации), краевым, областным, окружным управлениям (департаментам) образования.</t>
  </si>
  <si>
    <t xml:space="preserve"> - Статистическому органу района (города.</t>
  </si>
  <si>
    <t xml:space="preserve">               2) Министерства (комитеты) образования республик (в сотаве Российской Федерации), краевые, областные, окружные управления не позднее 1 ноября:</t>
  </si>
  <si>
    <t xml:space="preserve"> - Министерству образования Российской Федерации;</t>
  </si>
  <si>
    <t xml:space="preserve"> - Статистическому органу округа, области, края, республики (в составе Российской Федерации).</t>
  </si>
  <si>
    <t>3) Министерство образования Российской Федерации:</t>
  </si>
  <si>
    <t xml:space="preserve"> -Госкомстату Росси не позднее 21 декабря (в целом по России).</t>
  </si>
  <si>
    <t>О Т Ч Е Т</t>
  </si>
  <si>
    <t>О ЧИСЛЕННОСТИ И СОСТАВЕ ПЕДАГОГИЧЕСКИХ РАБТНИКОВ ОБЩЕОБРАЗОВАТЕЛЬНЫХ ШКОЛ</t>
  </si>
  <si>
    <t>I. Состав педагогических работников (без совместителе)</t>
  </si>
  <si>
    <t>Каиегория работников</t>
  </si>
  <si>
    <t>Характеристика работников</t>
  </si>
  <si>
    <t>№№ строк</t>
  </si>
  <si>
    <t>Общая численность педагоги-ческих работников</t>
  </si>
  <si>
    <t>В том числе пенсион-ного возраста</t>
  </si>
  <si>
    <t xml:space="preserve">Из общей численности работников (гр. 3) женщин </t>
  </si>
  <si>
    <t>Из общей численности работников (гр. 3) имеют образование</t>
  </si>
  <si>
    <t>Из общей численности работников</t>
  </si>
  <si>
    <t>зокон-ченное высшее</t>
  </si>
  <si>
    <t>незакон-ченное высшее</t>
  </si>
  <si>
    <t>среднее специальное</t>
  </si>
  <si>
    <t>имеют стаж педагогической работы</t>
  </si>
  <si>
    <t>оплачиваются по разрядам ЕТС</t>
  </si>
  <si>
    <t>всего</t>
  </si>
  <si>
    <t>из них педагоги-ческое</t>
  </si>
  <si>
    <t>до 2 лет</t>
  </si>
  <si>
    <t>от 2 до 5 лет</t>
  </si>
  <si>
    <t>от 5 до 10 лет</t>
  </si>
  <si>
    <t>от 10     до     20 лет</t>
  </si>
  <si>
    <t>свыше 20 лет</t>
  </si>
  <si>
    <t>Учителей (без руководи-телей школ)</t>
  </si>
  <si>
    <t xml:space="preserve">Учителей 1-3(4) и подготовительных классов </t>
  </si>
  <si>
    <t>Учителей 5-11(12) классов (без учи-телей, указанных в строке 3)</t>
  </si>
  <si>
    <t>Учителей музыки и пения, изобрази-тельного искусства, черчения, физи-ческой культуры, трудового обучения</t>
  </si>
  <si>
    <t>Директоров школ</t>
  </si>
  <si>
    <t>начальных</t>
  </si>
  <si>
    <t>основных</t>
  </si>
  <si>
    <t>средних (полных)</t>
  </si>
  <si>
    <t>Заместите-лей директо-ров школ</t>
  </si>
  <si>
    <t>Всего учителей (суммв строк 1-8 по гр.3-6; гр10-13</t>
  </si>
  <si>
    <t>в т.ч. преподающих в школах (классах)                          с нерусским языком обучения</t>
  </si>
  <si>
    <t>Кроме      того</t>
  </si>
  <si>
    <t>воспитателей, не ведущих преподавания в школах</t>
  </si>
  <si>
    <t>старших вожатых</t>
  </si>
  <si>
    <t xml:space="preserve">учителей, директоров и заместителей директоров, воспитателей (как веду-щих, так и не ведущих преподава-ние), старших вожатых в школах и классах для детей с недостатками умствен-ного развития, </t>
  </si>
  <si>
    <t>в том числе в школах-интернатах для детей с недостатками умственного или физического развития</t>
  </si>
  <si>
    <t>библитекарей (заведующих библиотек)</t>
  </si>
  <si>
    <t>1) в том числе учителей, преподающихв школах(классах) с нерусским языком обучения</t>
  </si>
  <si>
    <t>из них преподают:                                        только русский язык</t>
  </si>
  <si>
    <t>только родной                                              (нерусский язык)</t>
  </si>
  <si>
    <t>II. Распределение учителей, преподающих отдельные предметы (включая директоров и заместителей директоров)</t>
  </si>
  <si>
    <t>Учителя, имеющие образование</t>
  </si>
  <si>
    <t>Всего учителей (сумма граф 4-21 по строкам        19-24)</t>
  </si>
  <si>
    <t>ИЗ НИХ ПО ОСНОВНОЙ СПЕЦИАЛЬНОСТИ</t>
  </si>
  <si>
    <t>Кроме того</t>
  </si>
  <si>
    <t>рус.языка и литературы</t>
  </si>
  <si>
    <t>нерус-ского языка и лите-ратуры</t>
  </si>
  <si>
    <t>истории, права, общест-возна-ния</t>
  </si>
  <si>
    <t>физики</t>
  </si>
  <si>
    <t>матема-тики</t>
  </si>
  <si>
    <t>информатики</t>
  </si>
  <si>
    <t>химии</t>
  </si>
  <si>
    <t>геогра-фии</t>
  </si>
  <si>
    <t>биоло-гии</t>
  </si>
  <si>
    <t>англий-ского языка</t>
  </si>
  <si>
    <t>немец-кого языка</t>
  </si>
  <si>
    <t>фран-цуз-ского языка</t>
  </si>
  <si>
    <t>других иност-ранных языков</t>
  </si>
  <si>
    <t>музыки и пения</t>
  </si>
  <si>
    <t>изобра-зитель-ного ис-кусства, черче-ния</t>
  </si>
  <si>
    <t>физиче-ской куль-туры</t>
  </si>
  <si>
    <t>трудо-вого обуче-ния</t>
  </si>
  <si>
    <t>про-чих пред-метов</t>
  </si>
  <si>
    <t>мастеров производ-ственного обучения работе на с-х машин</t>
  </si>
  <si>
    <t>мастеров производ-ственного обучения вождению автомобиля</t>
  </si>
  <si>
    <t>преподава-телей основ безопасно-сти жизне-деятель-ности</t>
  </si>
  <si>
    <t>в школах (классах)       с русским языком обучения</t>
  </si>
  <si>
    <t>в школах (классах)        с нерусским языком обучения</t>
  </si>
  <si>
    <t>Высшее</t>
  </si>
  <si>
    <t>Незаконченное высшее</t>
  </si>
  <si>
    <t>Среднее специальное</t>
  </si>
  <si>
    <t>Среднее общее</t>
  </si>
  <si>
    <t>Итого</t>
  </si>
  <si>
    <t>Число вакантных должностей</t>
  </si>
  <si>
    <t xml:space="preserve">2) В том числе учителей, одновременно преподающих русский язык в 1-3 (4) классах </t>
  </si>
  <si>
    <t xml:space="preserve">3) В том числе учителей, одновременно преподающих родной (нерусский) язык в 1-3 (4) классах </t>
  </si>
  <si>
    <t>Учителей, преподающих основы информатики и вычислительной техники - всего</t>
  </si>
  <si>
    <t>в том числе работников других учреждений, организаций и предприятий</t>
  </si>
  <si>
    <t>Учителей-логопедов в логопедических пунктах</t>
  </si>
  <si>
    <t>Психологов</t>
  </si>
  <si>
    <t>Социальных педагогов</t>
  </si>
  <si>
    <t>"       "</t>
  </si>
  <si>
    <t>фамилия и № телефона исполнителя</t>
  </si>
  <si>
    <t>НА 1 ОКТЯБРЯ 2008 ГОДА</t>
  </si>
  <si>
    <t xml:space="preserve">Ф. И. О. </t>
  </si>
  <si>
    <t>Занимаемая штатная должность</t>
  </si>
  <si>
    <t>Преподаваемый предмет</t>
  </si>
  <si>
    <t>Разряд, категория</t>
  </si>
  <si>
    <t>2008 г.</t>
  </si>
  <si>
    <t xml:space="preserve">Крылова Людмила Павловна
</t>
  </si>
  <si>
    <t xml:space="preserve">Божко Светлана Евгеньевна
</t>
  </si>
  <si>
    <t xml:space="preserve">Черных Наталья Владимировна
</t>
  </si>
  <si>
    <t xml:space="preserve">Морослип Екатерина Анатольевна
</t>
  </si>
  <si>
    <t xml:space="preserve">Айзикович Анна Георгиевна
</t>
  </si>
  <si>
    <t xml:space="preserve">Каунова Галина Александровна
</t>
  </si>
  <si>
    <t xml:space="preserve">Крылова Александра Владимировна
</t>
  </si>
  <si>
    <t>Межевикина Ирина Николаевна</t>
  </si>
  <si>
    <t xml:space="preserve">Шабанова Наталья Николаевна
</t>
  </si>
  <si>
    <t xml:space="preserve">Беганова Наталья Николаевна
</t>
  </si>
  <si>
    <t>Карпова Екатерина Владимировна</t>
  </si>
  <si>
    <t xml:space="preserve">Паршина Татьяна Викторовна
</t>
  </si>
  <si>
    <t>Богиня Татьяна Николаевна</t>
  </si>
  <si>
    <t>Болотских Антонина Дмитриевна</t>
  </si>
  <si>
    <t xml:space="preserve">Чурцова Ольга Васильевна
</t>
  </si>
  <si>
    <t xml:space="preserve">Масягина Любовь Ивановна
</t>
  </si>
  <si>
    <t>Боровенская Наталья Владимировна</t>
  </si>
  <si>
    <t>Павлова Маргарита Вячеславовна</t>
  </si>
  <si>
    <t xml:space="preserve">Журавлев Вячеслав Михайлович
</t>
  </si>
  <si>
    <t xml:space="preserve">Таранов Владимир Александрович
</t>
  </si>
  <si>
    <t>Санькова Елена Анатольевна</t>
  </si>
  <si>
    <t xml:space="preserve">Астахова Валентина Васильевна
</t>
  </si>
  <si>
    <t>Сафошина Оксана Александровна</t>
  </si>
  <si>
    <t xml:space="preserve">Кондратьева Татьяна Ивановна
</t>
  </si>
  <si>
    <t xml:space="preserve">Калинина Елена Ивановна
</t>
  </si>
  <si>
    <t xml:space="preserve">Мирошник Светлана Владимировна
</t>
  </si>
  <si>
    <t xml:space="preserve">Зиновьева Марина Юрьевна
</t>
  </si>
  <si>
    <t xml:space="preserve">Козачок Оксана Викторовна
</t>
  </si>
  <si>
    <t xml:space="preserve">Морозова Светлана Викторовна
</t>
  </si>
  <si>
    <t xml:space="preserve">Васильченко Ольга Григорьевна
</t>
  </si>
  <si>
    <t>Мотынга Елена Анатольевна</t>
  </si>
  <si>
    <t xml:space="preserve">Полозова Ирина Анатольевна
</t>
  </si>
  <si>
    <t>директор</t>
  </si>
  <si>
    <t xml:space="preserve">заместитель директора по УВР </t>
  </si>
  <si>
    <t>учитель</t>
  </si>
  <si>
    <t>педагог-психолог</t>
  </si>
  <si>
    <t>вожатая</t>
  </si>
  <si>
    <t xml:space="preserve">социальный педагог
</t>
  </si>
  <si>
    <t>русский язык
и литература</t>
  </si>
  <si>
    <t xml:space="preserve">математика
</t>
  </si>
  <si>
    <t>физика</t>
  </si>
  <si>
    <t>химия</t>
  </si>
  <si>
    <t>биология</t>
  </si>
  <si>
    <t>география</t>
  </si>
  <si>
    <t xml:space="preserve">история, обществознание
</t>
  </si>
  <si>
    <t xml:space="preserve">начальные классы
</t>
  </si>
  <si>
    <t>музыка</t>
  </si>
  <si>
    <t>высшая</t>
  </si>
  <si>
    <t xml:space="preserve">высшая </t>
  </si>
  <si>
    <t xml:space="preserve">вторая </t>
  </si>
  <si>
    <t>первая</t>
  </si>
  <si>
    <t>вторая</t>
  </si>
  <si>
    <t>№ п/п</t>
  </si>
  <si>
    <t>Маслова Инна Дмитриевна</t>
  </si>
  <si>
    <t>Евдакова Инна Алексеевна</t>
  </si>
  <si>
    <t>математика, физика</t>
  </si>
  <si>
    <t>Леонова Тамара Александровна</t>
  </si>
  <si>
    <t>Трутнев Иван Владимирович</t>
  </si>
  <si>
    <t>физическая культура</t>
  </si>
  <si>
    <t>Сдержикова Вера Ивановна</t>
  </si>
  <si>
    <t>профессиональная подготовка</t>
  </si>
  <si>
    <t>МХК, пр. культура</t>
  </si>
  <si>
    <t xml:space="preserve">Ковалева Любовь Петровна
</t>
  </si>
  <si>
    <t>Башкатова Галина Ивановна</t>
  </si>
  <si>
    <t>Повышение квалификации (место и год)</t>
  </si>
  <si>
    <t>заместитель директора по УВР</t>
  </si>
  <si>
    <t>Чеботарева Валентина Михайловна</t>
  </si>
  <si>
    <t>образование, учебное заведение, специальность и квалификация по диплому</t>
  </si>
  <si>
    <t>высшее; БелГУ, 2003; филология; учитель русского и литературы</t>
  </si>
  <si>
    <t>высшее; Курский ГПИ, 1972; история и обществознание, методика пионерской работы; учитель истории и обществоведения, методист пионерской работы</t>
  </si>
  <si>
    <t>высшее; БГПИ, 1988; педагогика и методика начального обучения; учитель начальных классов, учитель средней школы</t>
  </si>
  <si>
    <t>высшее; БГПИ, 1983; немецкий и английский языки; учитель немецкого и английского языков</t>
  </si>
  <si>
    <t>высшее; БелГУ, 1997; математика; учитель математики, информатики и вычислительной техники</t>
  </si>
  <si>
    <t>заместитель директора по ВР</t>
  </si>
  <si>
    <t>высшее; Борисоглебский ПИ, 1986; русский язык и литература; учитель русского и литературы</t>
  </si>
  <si>
    <t>высшее; БГПИ, 1989; русский язык и литература; учитель русского языка и литературы</t>
  </si>
  <si>
    <t>высшее; Туркменский ГУ, 1990; математика; математик, преподаватель</t>
  </si>
  <si>
    <t>высшее; БелГПУ, 1994; математика; учитель математики, информатики и вычислительной техники</t>
  </si>
  <si>
    <t xml:space="preserve">информатика и ИКТ, математика
</t>
  </si>
  <si>
    <t>высшее; БелГУ, 1999; математика; учитель математики, информатики и вычислительной техники</t>
  </si>
  <si>
    <t>высшее; Казахский ГУ, 1994; физика; физик, преподаватель</t>
  </si>
  <si>
    <t>высшее; Харьковский ГУ, 1990; физика; физик, преподаватель</t>
  </si>
  <si>
    <t>высшее; Курский ГПУ, 2001; биология с доп. спец. "Химия"; учитель биологии и химии</t>
  </si>
  <si>
    <t>высшее; БГПИ, 1990, биология и химия; учитель биологии и химии</t>
  </si>
  <si>
    <t>высшее; БГПИ, 1994; география и биология; учитель географии и биологии</t>
  </si>
  <si>
    <t>высшее; ВГУ, 1992; история; историк, преподаватель истории</t>
  </si>
  <si>
    <t>высшее; Усть-Каменогорский ГПИ, 1986; история; учитель истории и обществознания</t>
  </si>
  <si>
    <t>высшее; БГПИ, 1983; история и английский язык; учитель истории и английского языка</t>
  </si>
  <si>
    <t>пр. культура, история, обществознание</t>
  </si>
  <si>
    <t>высшее; БГПИ, 1985; немецкий и англиский языки; учитель немецкого и английского языков</t>
  </si>
  <si>
    <t>Козлова Светлана Алексеевна</t>
  </si>
  <si>
    <t>английский язык</t>
  </si>
  <si>
    <t>высшее; БГПИ, 1983; английский и немецкий языки; учитель английского и немецкого языков</t>
  </si>
  <si>
    <t>высшее; БГПИ, 1993; французский и английский языки; учитель французского и английского языков</t>
  </si>
  <si>
    <t>немецкий язык</t>
  </si>
  <si>
    <t>английский язык, немецкий язык</t>
  </si>
  <si>
    <t>высшее; БГПИ, 1985; история; учитель истории и обществоведения; среднее-специальное; Торжокское ПУ; физическая культура; учитель физического воспитания</t>
  </si>
  <si>
    <t>высшее; БГУ, 2006; физическая культура; педагог по физической культуре, тренер по виду спорта</t>
  </si>
  <si>
    <t>среднее специальное; Воронежский ИПТ, 1994; швеийное производство; техник-технолог, мастер п/о</t>
  </si>
  <si>
    <t>высшее; Коломенский ПИ, 1982; общетехнические дисциплины и труд;учитель общетехических дисциплин</t>
  </si>
  <si>
    <t>высшее; ВГПИ, 1983; физика и математика; учитель физики и математики</t>
  </si>
  <si>
    <t>высшее; Орловский филиал МГИК, 1990; культурно-просветительская работа; культпросветработник, руководитель самодеятельного академического хора; среднее специальное, Губкинское МУ, 1983; хоровое дирижирование; дирижер хора, учитель музыки и пения в общеобразовательной школе</t>
  </si>
  <si>
    <t>высшее; БГПУ, 1995; педагогика и методика начального образования; учитель начальных классов</t>
  </si>
  <si>
    <t>высшее; БГУ, 2006; русский язык и литература с доп. спец. "Социальный педагог"; учитель русского языка и литературы; среднее специальное, Белгородское ПУ №2; учитель начальных классов средней школы</t>
  </si>
  <si>
    <t>технология</t>
  </si>
  <si>
    <t>высшее; БГУ, 1997; педагогика и методика начального образования; учитель начальных классов</t>
  </si>
  <si>
    <t>высшее; БГПИ, 1988; педагогика и методика начального обучения; учитель начальных классов</t>
  </si>
  <si>
    <t>высшее; БГПИ, 1980; педагогика и методика начального обучения; учитель начальных классов</t>
  </si>
  <si>
    <t>высшее; Елецкий ПИ, 1998; педагогика и методика начального образования; учитель начальных классов</t>
  </si>
  <si>
    <t>высшее; БГУ, 2006; педагогика и методика начального образования с доп. спец. "Русский язык и литература"; учитель начальных классов, учитель русского языка и литературы</t>
  </si>
  <si>
    <t>высшее; БГПУ, 1996; педагогика и методика начального образования; учитель начальных классов</t>
  </si>
  <si>
    <t>высшее; БГПИ, 1994; педагогика и методика начального обучения; учитель начальных классов</t>
  </si>
  <si>
    <t>начальные классы</t>
  </si>
  <si>
    <t>среднее специальное; Валуйское ПУ, 1993; преподавание в начальных классах с доп. спец. "Воспитание"; учитель начальных классов, старшая вожатая</t>
  </si>
  <si>
    <t>высшее; БГУ, 2005; педагогика и методика начального образования с доп. спец. "Математика"; учитель начальных классов и математики</t>
  </si>
  <si>
    <t>высшее; Курский ГПУ, 1999; педагогика и методика начального образования; учитель начальных классов, педагог-психолог</t>
  </si>
  <si>
    <t>Вотинова Оксана Николаевна</t>
  </si>
  <si>
    <t xml:space="preserve">высшее; БГУ, 2003; математика; учитель математики и информатики </t>
  </si>
  <si>
    <t>Степанова Елена Ивановна</t>
  </si>
  <si>
    <t>учитель-логопед</t>
  </si>
  <si>
    <t>высшее; Хабаровский ГПИ, 1993; дефектология (олигофренопедагогика); учитель и логпед специальной (вспомогательной) школы</t>
  </si>
  <si>
    <t>БелРИПКППС, 2011</t>
  </si>
  <si>
    <t>высшее; Университет Российской Академии Образования (г. Москва), 2005; теория и методика преподавания иностранных языков и культур; лингвист, преподаватель английского языка</t>
  </si>
  <si>
    <t>Шипилкина Анна Святославовна</t>
  </si>
  <si>
    <t>БелРИПКППС, 2008</t>
  </si>
  <si>
    <t>Исп. Морослип Е.А.</t>
  </si>
  <si>
    <t>Солдатова Татьяна Викторовна</t>
  </si>
  <si>
    <t>литература</t>
  </si>
  <si>
    <t>высшее; Белгородский ГПИ, 1991; педагогика и методика начального обучения; учитель начальных классов, учитель средней школы</t>
  </si>
  <si>
    <t>ОГАОУ ДПО БИПКППС, 2012</t>
  </si>
  <si>
    <t>БелРИПКППС, 2011, 2012</t>
  </si>
  <si>
    <t>Уваров Александр Юрьевич</t>
  </si>
  <si>
    <t>высшее;. БГНИУ, 2012; физическая культура; педагог по физической культуре</t>
  </si>
  <si>
    <t>Башкатова Юлия Ивановна</t>
  </si>
  <si>
    <t>высшее; БГУ, 2008; русский язык и литература с дополнительной специальностью "Иностранный язык (немецкий)"; учитель русского языка. Литературы и иностранного языка (немецкого)</t>
  </si>
  <si>
    <t xml:space="preserve">Директор МБОУ "СОШ №13 с УИОП"                                          Т.В. Солдатова     </t>
  </si>
  <si>
    <t>Щегликова Надежда Николаевна</t>
  </si>
  <si>
    <t>среднее специальное; Белгородский ПК, 2011; физическая культура; учитель физической культуры</t>
  </si>
  <si>
    <t>высшее; Белгородский ГНИУ, 2012; рсский язык и литература; учитель русского языка и литературы</t>
  </si>
  <si>
    <t>Герасименко Елена Павловна</t>
  </si>
  <si>
    <t>ИЗО, искусство</t>
  </si>
  <si>
    <t>среднее специальное; Старооскольское ПУ, 1992; дошкольное воспитание; воспитатель, руководитель изодеятельности в дошкольных учреждениях</t>
  </si>
  <si>
    <t>Примечание</t>
  </si>
  <si>
    <t>ОГАОУ БелИПКППС, 2013</t>
  </si>
  <si>
    <t>КГУ, 3 курс</t>
  </si>
  <si>
    <t>БГУ, 3 курс</t>
  </si>
  <si>
    <t>БГУ, 2 курс</t>
  </si>
  <si>
    <t>БГУ, 1 курс</t>
  </si>
  <si>
    <t>среднее специальное; Старооскольский ПК, 1989; преподавание в начальной школе; учитель начальных классов</t>
  </si>
  <si>
    <t>Корхова Анна Николаевна</t>
  </si>
  <si>
    <t>Горева Маргарита Анатольевна</t>
  </si>
  <si>
    <t>воспитатель в ГПД</t>
  </si>
  <si>
    <t>высшее; НАЧОУ ВПО Современная гуманитарная акадения, 2010; психология; бакалавр психологии</t>
  </si>
  <si>
    <t>высшее; ФГАОУ ВПО Белгородский ГНИУ, 2013; история; учитель истории</t>
  </si>
  <si>
    <t>высшее; БГПИ, 1994; педагогика и методика начального образования; учитель начальных классов, учитель средней школы</t>
  </si>
  <si>
    <t>Мальцева Гаяне Юриковна</t>
  </si>
  <si>
    <t>среднее общее; Белгородский областной лицей-интернат №25, 2000</t>
  </si>
  <si>
    <t>Ширинских Галина Алексеевна</t>
  </si>
  <si>
    <t>Ходотаева Екатерина Сергеевна</t>
  </si>
  <si>
    <t>с 1 ноября 2013 года</t>
  </si>
  <si>
    <t>высшее; ГОУ ВПО БелГУ, 2009; педагогика и методика начального образования с доп. спец. "Информатика"; учитель начальных классов, учитель информатики</t>
  </si>
  <si>
    <t>ИНФОРМАЦИЯ                                                                                                                                     о количественном и качественном составе педагогических кадров МБОУ "СОШ №13 с УИОП"</t>
  </si>
  <si>
    <t>преподаватель-организатор ОБЖ</t>
  </si>
  <si>
    <t>с 10 января 2014 года</t>
  </si>
  <si>
    <t>среднее специальное; Белгородский ПК, 2006; физическая культура; учитель физической культуры</t>
  </si>
  <si>
    <t>ОГАОУ БелИРО, 2013</t>
  </si>
  <si>
    <t>ОГАОУ ДПО БелИРО, 2013</t>
  </si>
  <si>
    <t>ОГАОУ ДПО БелИРО, 2014</t>
  </si>
  <si>
    <t>БелРИПКППС, 2011, 2014</t>
  </si>
  <si>
    <t>БГУ, 6 курс</t>
  </si>
  <si>
    <t>Чернышов Витаоий Витальевич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</si>
</sst>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4">
    <font>
      <sz val="10"/>
      <name val="Arial Cyr"/>
      <family val="0"/>
    </font>
    <font>
      <sz val="8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6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sz val="9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4" fillId="0" borderId="8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justify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 wrapText="1" indent="2"/>
      <protection locked="0"/>
    </xf>
    <xf numFmtId="0" fontId="0" fillId="0" borderId="16" xfId="0" applyBorder="1" applyAlignment="1" applyProtection="1">
      <alignment horizontal="left" vertical="center" wrapText="1" indent="2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12</xdr:row>
      <xdr:rowOff>9525</xdr:rowOff>
    </xdr:from>
    <xdr:to>
      <xdr:col>25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2706350" y="2914650"/>
          <a:ext cx="20288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419100</xdr:colOff>
      <xdr:row>12</xdr:row>
      <xdr:rowOff>0</xdr:rowOff>
    </xdr:from>
    <xdr:to>
      <xdr:col>24</xdr:col>
      <xdr:colOff>676275</xdr:colOff>
      <xdr:row>12</xdr:row>
      <xdr:rowOff>276225</xdr:rowOff>
    </xdr:to>
    <xdr:sp>
      <xdr:nvSpPr>
        <xdr:cNvPr id="2" name="Line 2"/>
        <xdr:cNvSpPr>
          <a:spLocks/>
        </xdr:cNvSpPr>
      </xdr:nvSpPr>
      <xdr:spPr>
        <a:xfrm>
          <a:off x="12677775" y="2905125"/>
          <a:ext cx="2047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1"/>
  <sheetViews>
    <sheetView view="pageBreakPreview" zoomScaleNormal="75" zoomScaleSheetLayoutView="100" workbookViewId="0" topLeftCell="A1">
      <selection activeCell="AA50" sqref="A1:AA50"/>
    </sheetView>
  </sheetViews>
  <sheetFormatPr defaultColWidth="9.00390625" defaultRowHeight="12.75"/>
  <cols>
    <col min="1" max="1" width="9.625" style="2" customWidth="1"/>
    <col min="2" max="2" width="19.25390625" style="2" customWidth="1"/>
    <col min="3" max="3" width="4.625" style="2" customWidth="1"/>
    <col min="4" max="4" width="9.625" style="2" customWidth="1"/>
    <col min="5" max="5" width="8.625" style="2" customWidth="1"/>
    <col min="6" max="6" width="9.625" style="2" customWidth="1"/>
    <col min="7" max="10" width="7.75390625" style="2" customWidth="1"/>
    <col min="11" max="11" width="5.75390625" style="2" customWidth="1"/>
    <col min="12" max="12" width="6.375" style="2" customWidth="1"/>
    <col min="13" max="13" width="6.125" style="2" customWidth="1"/>
    <col min="14" max="14" width="6.00390625" style="2" customWidth="1"/>
    <col min="15" max="15" width="5.375" style="2" customWidth="1"/>
    <col min="16" max="17" width="5.00390625" style="2" customWidth="1"/>
    <col min="18" max="18" width="5.625" style="2" customWidth="1"/>
    <col min="19" max="25" width="5.375" style="2" customWidth="1"/>
    <col min="26" max="26" width="6.00390625" style="2" customWidth="1"/>
    <col min="27" max="27" width="5.375" style="2" customWidth="1"/>
    <col min="28" max="84" width="9.125" style="1" customWidth="1"/>
    <col min="85" max="16384" width="9.125" style="2" customWidth="1"/>
  </cols>
  <sheetData>
    <row r="1" spans="1:27" ht="12.7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7" s="4" customFormat="1" ht="10.5" customHeight="1">
      <c r="A2" s="3" t="s">
        <v>1</v>
      </c>
      <c r="C2" s="5" t="s">
        <v>2</v>
      </c>
      <c r="D2" s="5"/>
      <c r="E2" s="5"/>
      <c r="F2" s="5"/>
      <c r="G2" s="5"/>
      <c r="V2" s="96">
        <v>609672</v>
      </c>
      <c r="W2" s="96"/>
      <c r="X2" s="96"/>
      <c r="Y2" s="96"/>
      <c r="Z2" s="96"/>
      <c r="AA2" s="96"/>
    </row>
    <row r="3" spans="1:27" s="4" customFormat="1" ht="10.5" customHeight="1">
      <c r="A3" s="97" t="s">
        <v>3</v>
      </c>
      <c r="B3" s="97"/>
      <c r="C3" s="97"/>
      <c r="D3" s="97"/>
      <c r="E3" s="97"/>
      <c r="F3" s="97"/>
      <c r="G3" s="97"/>
      <c r="V3" s="96">
        <v>1</v>
      </c>
      <c r="W3" s="96"/>
      <c r="X3" s="96">
        <v>2</v>
      </c>
      <c r="Y3" s="96"/>
      <c r="Z3" s="96">
        <v>3</v>
      </c>
      <c r="AA3" s="96"/>
    </row>
    <row r="4" spans="1:27" s="4" customFormat="1" ht="10.5" customHeight="1">
      <c r="A4" s="8"/>
      <c r="B4" s="5"/>
      <c r="C4" s="5"/>
      <c r="D4" s="5"/>
      <c r="E4" s="5"/>
      <c r="F4" s="5"/>
      <c r="G4" s="5"/>
      <c r="V4" s="98" t="s">
        <v>4</v>
      </c>
      <c r="W4" s="98"/>
      <c r="X4" s="98" t="s">
        <v>5</v>
      </c>
      <c r="Y4" s="98"/>
      <c r="Z4" s="98" t="s">
        <v>6</v>
      </c>
      <c r="AA4" s="98"/>
    </row>
    <row r="5" spans="1:27" s="4" customFormat="1" ht="10.5" customHeight="1">
      <c r="A5" s="99" t="s">
        <v>7</v>
      </c>
      <c r="B5" s="99"/>
      <c r="C5" s="99"/>
      <c r="D5" s="99"/>
      <c r="E5" s="99"/>
      <c r="F5" s="99"/>
      <c r="G5" s="99"/>
      <c r="V5" s="98"/>
      <c r="W5" s="98"/>
      <c r="X5" s="98"/>
      <c r="Y5" s="98"/>
      <c r="Z5" s="98"/>
      <c r="AA5" s="98"/>
    </row>
    <row r="6" spans="1:27" s="4" customFormat="1" ht="10.5" customHeight="1">
      <c r="A6" s="3" t="s">
        <v>8</v>
      </c>
      <c r="C6" s="5"/>
      <c r="D6" s="5"/>
      <c r="E6" s="5"/>
      <c r="F6" s="5"/>
      <c r="G6" s="5"/>
      <c r="V6" s="98"/>
      <c r="W6" s="98"/>
      <c r="X6" s="98"/>
      <c r="Y6" s="98"/>
      <c r="Z6" s="98"/>
      <c r="AA6" s="98"/>
    </row>
    <row r="7" spans="1:27" s="4" customFormat="1" ht="10.5" customHeight="1">
      <c r="A7" s="3"/>
      <c r="V7" s="98"/>
      <c r="W7" s="98"/>
      <c r="X7" s="98"/>
      <c r="Y7" s="98"/>
      <c r="Z7" s="98"/>
      <c r="AA7" s="98"/>
    </row>
    <row r="8" spans="1:27" s="4" customFormat="1" ht="10.5" customHeight="1">
      <c r="A8" s="3" t="s">
        <v>9</v>
      </c>
      <c r="C8" s="5"/>
      <c r="D8" s="5"/>
      <c r="E8" s="5"/>
      <c r="F8" s="5"/>
      <c r="G8" s="5"/>
      <c r="V8" s="96" t="s">
        <v>10</v>
      </c>
      <c r="W8" s="96"/>
      <c r="X8" s="96"/>
      <c r="Y8" s="96"/>
      <c r="Z8" s="96"/>
      <c r="AA8" s="96"/>
    </row>
    <row r="9" spans="1:27" s="4" customFormat="1" ht="10.5" customHeight="1">
      <c r="A9" s="3"/>
      <c r="Y9" s="100" t="s">
        <v>11</v>
      </c>
      <c r="Z9" s="100"/>
      <c r="AA9" s="100"/>
    </row>
    <row r="10" spans="1:27" s="4" customFormat="1" ht="10.5" customHeight="1">
      <c r="A10" s="3" t="s">
        <v>12</v>
      </c>
      <c r="B10" s="5"/>
      <c r="C10" s="5"/>
      <c r="D10" s="5"/>
      <c r="E10" s="5"/>
      <c r="F10" s="5"/>
      <c r="G10" s="5"/>
      <c r="AA10" s="10" t="s">
        <v>13</v>
      </c>
    </row>
    <row r="11" s="4" customFormat="1" ht="10.5" customHeight="1">
      <c r="A11" s="3" t="s">
        <v>12</v>
      </c>
    </row>
    <row r="12" spans="1:23" s="4" customFormat="1" ht="10.5" customHeight="1">
      <c r="A12" s="3" t="s">
        <v>14</v>
      </c>
      <c r="B12" s="5"/>
      <c r="C12" s="5"/>
      <c r="D12" s="5"/>
      <c r="E12" s="5"/>
      <c r="F12" s="5"/>
      <c r="G12" s="5"/>
      <c r="W12" s="11" t="s">
        <v>15</v>
      </c>
    </row>
    <row r="13" spans="1:14" s="4" customFormat="1" ht="10.5" customHeight="1">
      <c r="A13" s="97" t="s">
        <v>16</v>
      </c>
      <c r="B13" s="97"/>
      <c r="C13" s="97"/>
      <c r="D13" s="97"/>
      <c r="E13" s="97"/>
      <c r="F13" s="97"/>
      <c r="G13" s="97"/>
      <c r="N13" s="4" t="s">
        <v>17</v>
      </c>
    </row>
    <row r="14" spans="1:14" s="4" customFormat="1" ht="9.75" customHeight="1">
      <c r="A14" s="7"/>
      <c r="B14" s="7"/>
      <c r="C14" s="7"/>
      <c r="D14" s="7"/>
      <c r="E14" s="7"/>
      <c r="F14" s="7"/>
      <c r="G14" s="7"/>
      <c r="N14" s="4" t="s">
        <v>18</v>
      </c>
    </row>
    <row r="15" spans="1:27" s="4" customFormat="1" ht="18.75" customHeight="1">
      <c r="A15" s="7"/>
      <c r="B15" s="7"/>
      <c r="C15" s="7"/>
      <c r="D15" s="7"/>
      <c r="E15" s="7"/>
      <c r="F15" s="7"/>
      <c r="G15" s="7"/>
      <c r="M15" s="101" t="s">
        <v>19</v>
      </c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</row>
    <row r="16" spans="1:27" s="4" customFormat="1" ht="9.75" customHeight="1">
      <c r="A16" s="7"/>
      <c r="B16" s="7"/>
      <c r="C16" s="7"/>
      <c r="D16" s="7"/>
      <c r="E16" s="7"/>
      <c r="F16" s="7"/>
      <c r="G16" s="7"/>
      <c r="N16" s="4" t="s">
        <v>20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4" customFormat="1" ht="19.5" customHeight="1">
      <c r="A17" s="7"/>
      <c r="B17" s="7"/>
      <c r="C17" s="7"/>
      <c r="D17" s="7"/>
      <c r="E17" s="7"/>
      <c r="F17" s="7"/>
      <c r="G17" s="7"/>
      <c r="M17" s="101" t="s">
        <v>21</v>
      </c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</row>
    <row r="18" spans="1:14" s="4" customFormat="1" ht="9.75" customHeight="1">
      <c r="A18" s="7"/>
      <c r="B18" s="7"/>
      <c r="C18" s="7"/>
      <c r="D18" s="7"/>
      <c r="E18" s="7"/>
      <c r="F18" s="7"/>
      <c r="G18" s="7"/>
      <c r="N18" s="4" t="s">
        <v>22</v>
      </c>
    </row>
    <row r="19" spans="1:14" s="4" customFormat="1" ht="9" customHeight="1">
      <c r="A19" s="7"/>
      <c r="B19" s="7"/>
      <c r="C19" s="7"/>
      <c r="D19" s="7"/>
      <c r="E19" s="7"/>
      <c r="F19" s="7"/>
      <c r="G19" s="7"/>
      <c r="N19" s="4" t="s">
        <v>23</v>
      </c>
    </row>
    <row r="20" spans="1:14" s="4" customFormat="1" ht="9.75" customHeight="1">
      <c r="A20" s="7"/>
      <c r="B20" s="7"/>
      <c r="C20" s="7"/>
      <c r="D20" s="7"/>
      <c r="E20" s="7"/>
      <c r="F20" s="7"/>
      <c r="G20" s="7"/>
      <c r="N20" s="4" t="s">
        <v>24</v>
      </c>
    </row>
    <row r="21" spans="1:14" s="4" customFormat="1" ht="9" customHeight="1">
      <c r="A21" s="7"/>
      <c r="B21" s="7"/>
      <c r="C21" s="7"/>
      <c r="D21" s="7"/>
      <c r="E21" s="7"/>
      <c r="F21" s="7"/>
      <c r="G21" s="7"/>
      <c r="N21" s="4" t="s">
        <v>25</v>
      </c>
    </row>
    <row r="22" s="4" customFormat="1" ht="6.75" customHeight="1">
      <c r="A22" s="3"/>
    </row>
    <row r="23" spans="1:84" ht="12.75">
      <c r="A23" s="95" t="s">
        <v>26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ht="12.75">
      <c r="A24" s="95" t="s">
        <v>27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ht="12.75">
      <c r="A25" s="95" t="s">
        <v>112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ht="12.75">
      <c r="A26" s="95" t="s">
        <v>28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27" s="13" customFormat="1" ht="39" customHeight="1">
      <c r="A27" s="103" t="s">
        <v>29</v>
      </c>
      <c r="B27" s="104" t="s">
        <v>30</v>
      </c>
      <c r="C27" s="98" t="s">
        <v>31</v>
      </c>
      <c r="D27" s="98" t="s">
        <v>32</v>
      </c>
      <c r="E27" s="98" t="s">
        <v>33</v>
      </c>
      <c r="F27" s="98" t="s">
        <v>34</v>
      </c>
      <c r="G27" s="98" t="s">
        <v>35</v>
      </c>
      <c r="H27" s="98"/>
      <c r="I27" s="98"/>
      <c r="J27" s="98"/>
      <c r="K27" s="98" t="s">
        <v>36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</row>
    <row r="28" spans="1:27" s="13" customFormat="1" ht="15.75" customHeight="1">
      <c r="A28" s="103"/>
      <c r="B28" s="104"/>
      <c r="C28" s="98"/>
      <c r="D28" s="98"/>
      <c r="E28" s="98"/>
      <c r="F28" s="98"/>
      <c r="G28" s="106" t="s">
        <v>37</v>
      </c>
      <c r="H28" s="106" t="s">
        <v>38</v>
      </c>
      <c r="I28" s="98" t="s">
        <v>39</v>
      </c>
      <c r="J28" s="98"/>
      <c r="K28" s="98" t="s">
        <v>40</v>
      </c>
      <c r="L28" s="98"/>
      <c r="M28" s="98"/>
      <c r="N28" s="98"/>
      <c r="O28" s="98"/>
      <c r="P28" s="98" t="s">
        <v>41</v>
      </c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</row>
    <row r="29" spans="1:27" s="13" customFormat="1" ht="32.25" customHeight="1" thickBot="1">
      <c r="A29" s="103"/>
      <c r="B29" s="105"/>
      <c r="C29" s="106"/>
      <c r="D29" s="106"/>
      <c r="E29" s="106"/>
      <c r="F29" s="106"/>
      <c r="G29" s="107"/>
      <c r="H29" s="107"/>
      <c r="I29" s="14" t="s">
        <v>42</v>
      </c>
      <c r="J29" s="14" t="s">
        <v>43</v>
      </c>
      <c r="K29" s="14" t="s">
        <v>44</v>
      </c>
      <c r="L29" s="14" t="s">
        <v>45</v>
      </c>
      <c r="M29" s="14" t="s">
        <v>46</v>
      </c>
      <c r="N29" s="14" t="s">
        <v>47</v>
      </c>
      <c r="O29" s="14" t="s">
        <v>48</v>
      </c>
      <c r="P29" s="14">
        <v>7</v>
      </c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4">
        <v>14</v>
      </c>
      <c r="X29" s="14">
        <v>15</v>
      </c>
      <c r="Y29" s="14">
        <v>16</v>
      </c>
      <c r="Z29" s="14">
        <v>17</v>
      </c>
      <c r="AA29" s="14">
        <v>18</v>
      </c>
    </row>
    <row r="30" spans="1:27" s="13" customFormat="1" ht="12" thickBot="1">
      <c r="A30" s="16"/>
      <c r="B30" s="17">
        <v>1</v>
      </c>
      <c r="C30" s="17">
        <v>2</v>
      </c>
      <c r="D30" s="17">
        <v>3</v>
      </c>
      <c r="E30" s="17">
        <v>4</v>
      </c>
      <c r="F30" s="17">
        <v>5</v>
      </c>
      <c r="G30" s="17">
        <v>6</v>
      </c>
      <c r="H30" s="17">
        <v>7</v>
      </c>
      <c r="I30" s="17">
        <v>8</v>
      </c>
      <c r="J30" s="17">
        <v>9</v>
      </c>
      <c r="K30" s="17">
        <v>10</v>
      </c>
      <c r="L30" s="17">
        <v>11</v>
      </c>
      <c r="M30" s="17">
        <v>12</v>
      </c>
      <c r="N30" s="17">
        <v>13</v>
      </c>
      <c r="O30" s="17">
        <v>14</v>
      </c>
      <c r="P30" s="17">
        <v>15</v>
      </c>
      <c r="Q30" s="17">
        <v>16</v>
      </c>
      <c r="R30" s="17">
        <v>17</v>
      </c>
      <c r="S30" s="17">
        <v>18</v>
      </c>
      <c r="T30" s="17">
        <v>19</v>
      </c>
      <c r="U30" s="17">
        <v>20</v>
      </c>
      <c r="V30" s="17">
        <v>21</v>
      </c>
      <c r="W30" s="17">
        <v>22</v>
      </c>
      <c r="X30" s="17">
        <v>23</v>
      </c>
      <c r="Y30" s="17">
        <v>24</v>
      </c>
      <c r="Z30" s="17">
        <v>25</v>
      </c>
      <c r="AA30" s="18">
        <v>26</v>
      </c>
    </row>
    <row r="31" spans="1:29" s="13" customFormat="1" ht="16.5">
      <c r="A31" s="113" t="s">
        <v>49</v>
      </c>
      <c r="B31" s="20" t="s">
        <v>50</v>
      </c>
      <c r="C31" s="15">
        <v>1</v>
      </c>
      <c r="D31" s="19">
        <f aca="true" t="shared" si="0" ref="D31:D39">SUM(G31:I31)</f>
        <v>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3">
        <f>SUM(P31:AA31)</f>
        <v>0</v>
      </c>
      <c r="AC31" s="13">
        <f aca="true" t="shared" si="1" ref="AC31:AC38">SUM(K31:O31)</f>
        <v>0</v>
      </c>
    </row>
    <row r="32" spans="1:29" s="13" customFormat="1" ht="16.5">
      <c r="A32" s="98"/>
      <c r="B32" s="20" t="s">
        <v>51</v>
      </c>
      <c r="C32" s="15">
        <v>2</v>
      </c>
      <c r="D32" s="19">
        <f t="shared" si="0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13">
        <f>SUM(P32:AA32)</f>
        <v>0</v>
      </c>
      <c r="AC32" s="13">
        <f t="shared" si="1"/>
        <v>0</v>
      </c>
    </row>
    <row r="33" spans="1:29" s="13" customFormat="1" ht="22.5" customHeight="1">
      <c r="A33" s="98"/>
      <c r="B33" s="21" t="s">
        <v>52</v>
      </c>
      <c r="C33" s="15">
        <v>3</v>
      </c>
      <c r="D33" s="19">
        <f t="shared" si="0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13">
        <f>SUM(P33:AA33)</f>
        <v>0</v>
      </c>
      <c r="AC33" s="13">
        <f t="shared" si="1"/>
        <v>0</v>
      </c>
    </row>
    <row r="34" spans="1:29" s="13" customFormat="1" ht="15.75" customHeight="1">
      <c r="A34" s="98" t="s">
        <v>53</v>
      </c>
      <c r="B34" s="22" t="s">
        <v>54</v>
      </c>
      <c r="C34" s="15">
        <v>4</v>
      </c>
      <c r="D34" s="19">
        <f t="shared" si="0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13">
        <f aca="true" t="shared" si="2" ref="AB34:AB50">SUM(P34:AA34)</f>
        <v>0</v>
      </c>
      <c r="AC34" s="13">
        <f t="shared" si="1"/>
        <v>0</v>
      </c>
    </row>
    <row r="35" spans="1:29" s="13" customFormat="1" ht="15.75" customHeight="1">
      <c r="A35" s="98"/>
      <c r="B35" s="22" t="s">
        <v>55</v>
      </c>
      <c r="C35" s="15">
        <v>5</v>
      </c>
      <c r="D35" s="19">
        <f t="shared" si="0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13">
        <f t="shared" si="2"/>
        <v>0</v>
      </c>
      <c r="AC35" s="13">
        <f t="shared" si="1"/>
        <v>0</v>
      </c>
    </row>
    <row r="36" spans="1:29" s="13" customFormat="1" ht="15.75" customHeight="1">
      <c r="A36" s="98"/>
      <c r="B36" s="22" t="s">
        <v>56</v>
      </c>
      <c r="C36" s="15">
        <v>6</v>
      </c>
      <c r="D36" s="19">
        <f t="shared" si="0"/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13">
        <f t="shared" si="2"/>
        <v>0</v>
      </c>
      <c r="AC36" s="13">
        <f t="shared" si="1"/>
        <v>0</v>
      </c>
    </row>
    <row r="37" spans="1:29" s="13" customFormat="1" ht="15.75" customHeight="1">
      <c r="A37" s="98" t="s">
        <v>57</v>
      </c>
      <c r="B37" s="22" t="s">
        <v>54</v>
      </c>
      <c r="C37" s="15">
        <v>7</v>
      </c>
      <c r="D37" s="19">
        <f t="shared" si="0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13">
        <f t="shared" si="2"/>
        <v>0</v>
      </c>
      <c r="AC37" s="13">
        <f t="shared" si="1"/>
        <v>0</v>
      </c>
    </row>
    <row r="38" spans="1:29" s="13" customFormat="1" ht="15.75" customHeight="1">
      <c r="A38" s="98"/>
      <c r="B38" s="22" t="s">
        <v>55</v>
      </c>
      <c r="C38" s="15">
        <v>8</v>
      </c>
      <c r="D38" s="19">
        <f t="shared" si="0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13">
        <f t="shared" si="2"/>
        <v>0</v>
      </c>
      <c r="AC38" s="13">
        <f t="shared" si="1"/>
        <v>0</v>
      </c>
    </row>
    <row r="39" spans="1:29" s="13" customFormat="1" ht="15.75" customHeight="1">
      <c r="A39" s="98"/>
      <c r="B39" s="22" t="s">
        <v>56</v>
      </c>
      <c r="C39" s="15">
        <v>9</v>
      </c>
      <c r="D39" s="19">
        <f t="shared" si="0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13">
        <f t="shared" si="2"/>
        <v>0</v>
      </c>
      <c r="AC39" s="13">
        <f>SUM(K39:O39)</f>
        <v>0</v>
      </c>
    </row>
    <row r="40" spans="1:29" s="13" customFormat="1" ht="20.25" customHeight="1">
      <c r="A40" s="114" t="s">
        <v>58</v>
      </c>
      <c r="B40" s="115"/>
      <c r="C40" s="15">
        <v>10</v>
      </c>
      <c r="D40" s="9">
        <f aca="true" t="shared" si="3" ref="D40:AA40">SUM(D31:D39)</f>
        <v>0</v>
      </c>
      <c r="E40" s="9">
        <f t="shared" si="3"/>
        <v>0</v>
      </c>
      <c r="F40" s="9">
        <f t="shared" si="3"/>
        <v>0</v>
      </c>
      <c r="G40" s="9">
        <f t="shared" si="3"/>
        <v>0</v>
      </c>
      <c r="H40" s="9">
        <f t="shared" si="3"/>
        <v>0</v>
      </c>
      <c r="I40" s="9">
        <f t="shared" si="3"/>
        <v>0</v>
      </c>
      <c r="J40" s="9">
        <f t="shared" si="3"/>
        <v>0</v>
      </c>
      <c r="K40" s="9">
        <f t="shared" si="3"/>
        <v>0</v>
      </c>
      <c r="L40" s="9">
        <f t="shared" si="3"/>
        <v>0</v>
      </c>
      <c r="M40" s="9">
        <f t="shared" si="3"/>
        <v>0</v>
      </c>
      <c r="N40" s="9">
        <f t="shared" si="3"/>
        <v>0</v>
      </c>
      <c r="O40" s="9">
        <f t="shared" si="3"/>
        <v>0</v>
      </c>
      <c r="P40" s="9">
        <f t="shared" si="3"/>
        <v>0</v>
      </c>
      <c r="Q40" s="9">
        <f t="shared" si="3"/>
        <v>0</v>
      </c>
      <c r="R40" s="9">
        <f t="shared" si="3"/>
        <v>0</v>
      </c>
      <c r="S40" s="9">
        <f t="shared" si="3"/>
        <v>0</v>
      </c>
      <c r="T40" s="9">
        <f t="shared" si="3"/>
        <v>0</v>
      </c>
      <c r="U40" s="9">
        <f t="shared" si="3"/>
        <v>0</v>
      </c>
      <c r="V40" s="9">
        <f t="shared" si="3"/>
        <v>0</v>
      </c>
      <c r="W40" s="9">
        <f t="shared" si="3"/>
        <v>0</v>
      </c>
      <c r="X40" s="9">
        <f t="shared" si="3"/>
        <v>0</v>
      </c>
      <c r="Y40" s="9">
        <f t="shared" si="3"/>
        <v>0</v>
      </c>
      <c r="Z40" s="9">
        <f t="shared" si="3"/>
        <v>0</v>
      </c>
      <c r="AA40" s="9">
        <f t="shared" si="3"/>
        <v>0</v>
      </c>
      <c r="AB40" s="13">
        <f t="shared" si="2"/>
        <v>0</v>
      </c>
      <c r="AC40" s="13">
        <f aca="true" t="shared" si="4" ref="AC40:AC46">SUM(K40:O40)</f>
        <v>0</v>
      </c>
    </row>
    <row r="41" spans="1:29" s="13" customFormat="1" ht="15" customHeight="1">
      <c r="A41" s="108" t="s">
        <v>59</v>
      </c>
      <c r="B41" s="109"/>
      <c r="C41" s="15">
        <v>11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13">
        <f t="shared" si="2"/>
        <v>0</v>
      </c>
      <c r="AC41" s="13">
        <f t="shared" si="4"/>
        <v>0</v>
      </c>
    </row>
    <row r="42" spans="1:29" s="13" customFormat="1" ht="16.5">
      <c r="A42" s="110" t="s">
        <v>60</v>
      </c>
      <c r="B42" s="23" t="s">
        <v>61</v>
      </c>
      <c r="C42" s="15">
        <v>12</v>
      </c>
      <c r="D42" s="9">
        <f>SUM(G42:I42)</f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13">
        <f t="shared" si="2"/>
        <v>0</v>
      </c>
      <c r="AC42" s="13">
        <f t="shared" si="4"/>
        <v>0</v>
      </c>
    </row>
    <row r="43" spans="1:29" s="13" customFormat="1" ht="14.25" customHeight="1">
      <c r="A43" s="111"/>
      <c r="B43" s="20" t="s">
        <v>62</v>
      </c>
      <c r="C43" s="15">
        <v>13</v>
      </c>
      <c r="D43" s="9">
        <f>SUM(G43:I43)</f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13">
        <f t="shared" si="2"/>
        <v>0</v>
      </c>
      <c r="AC43" s="13">
        <f t="shared" si="4"/>
        <v>0</v>
      </c>
    </row>
    <row r="44" spans="1:29" s="13" customFormat="1" ht="47.25" customHeight="1">
      <c r="A44" s="111"/>
      <c r="B44" s="20" t="s">
        <v>63</v>
      </c>
      <c r="C44" s="19">
        <v>14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13">
        <f t="shared" si="2"/>
        <v>0</v>
      </c>
      <c r="AC44" s="13">
        <f t="shared" si="4"/>
        <v>0</v>
      </c>
    </row>
    <row r="45" spans="1:29" s="13" customFormat="1" ht="24" customHeight="1">
      <c r="A45" s="112"/>
      <c r="B45" s="20" t="s">
        <v>64</v>
      </c>
      <c r="C45" s="14">
        <v>15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13">
        <f t="shared" si="2"/>
        <v>0</v>
      </c>
      <c r="AC45" s="13">
        <f t="shared" si="4"/>
        <v>0</v>
      </c>
    </row>
    <row r="46" spans="1:29" s="13" customFormat="1" ht="16.5">
      <c r="A46" s="110"/>
      <c r="B46" s="20" t="s">
        <v>65</v>
      </c>
      <c r="C46" s="15">
        <v>16</v>
      </c>
      <c r="D46" s="9">
        <f>SUM(G46:I46)</f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3">
        <f t="shared" si="2"/>
        <v>0</v>
      </c>
      <c r="AC46" s="13">
        <f t="shared" si="4"/>
        <v>0</v>
      </c>
    </row>
    <row r="47" spans="1:84" ht="23.25" customHeight="1">
      <c r="A47" s="111"/>
      <c r="B47" s="20" t="s">
        <v>66</v>
      </c>
      <c r="C47" s="24">
        <v>17</v>
      </c>
      <c r="D47" s="26"/>
      <c r="E47" s="26"/>
      <c r="AB47" s="13">
        <f t="shared" si="2"/>
        <v>0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</row>
    <row r="48" spans="1:84" ht="17.25" customHeight="1">
      <c r="A48" s="111"/>
      <c r="B48" s="27" t="s">
        <v>67</v>
      </c>
      <c r="C48" s="24">
        <v>18</v>
      </c>
      <c r="D48" s="6"/>
      <c r="E48" s="6"/>
      <c r="AB48" s="13">
        <f t="shared" si="2"/>
        <v>0</v>
      </c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1:84" ht="17.25">
      <c r="A49" s="112"/>
      <c r="B49" s="28" t="s">
        <v>68</v>
      </c>
      <c r="C49" s="26">
        <v>19</v>
      </c>
      <c r="D49" s="6"/>
      <c r="E49" s="6"/>
      <c r="AB49" s="13">
        <f t="shared" si="2"/>
        <v>0</v>
      </c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pans="2:84" ht="11.25">
      <c r="B50" s="29"/>
      <c r="AB50" s="13">
        <f t="shared" si="2"/>
        <v>0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28:84" ht="11.25"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</sheetData>
  <mergeCells count="41">
    <mergeCell ref="A41:B41"/>
    <mergeCell ref="A42:A45"/>
    <mergeCell ref="A46:A49"/>
    <mergeCell ref="A31:A33"/>
    <mergeCell ref="A34:A36"/>
    <mergeCell ref="A37:A39"/>
    <mergeCell ref="A40:B40"/>
    <mergeCell ref="H28:H29"/>
    <mergeCell ref="I28:J28"/>
    <mergeCell ref="K28:O28"/>
    <mergeCell ref="P28:AA28"/>
    <mergeCell ref="A26:AA26"/>
    <mergeCell ref="A27:A29"/>
    <mergeCell ref="B27:B29"/>
    <mergeCell ref="C27:C29"/>
    <mergeCell ref="D27:D29"/>
    <mergeCell ref="E27:E29"/>
    <mergeCell ref="F27:F29"/>
    <mergeCell ref="G27:J27"/>
    <mergeCell ref="K27:AA27"/>
    <mergeCell ref="G28:G29"/>
    <mergeCell ref="M17:AA17"/>
    <mergeCell ref="A23:AA23"/>
    <mergeCell ref="A24:AA24"/>
    <mergeCell ref="A25:AA25"/>
    <mergeCell ref="V8:AA8"/>
    <mergeCell ref="Y9:AA9"/>
    <mergeCell ref="A13:G13"/>
    <mergeCell ref="M15:AA15"/>
    <mergeCell ref="V4:W7"/>
    <mergeCell ref="X4:Y7"/>
    <mergeCell ref="Z4:AA7"/>
    <mergeCell ref="A5:G5"/>
    <mergeCell ref="A3:G3"/>
    <mergeCell ref="V3:W3"/>
    <mergeCell ref="X3:Y3"/>
    <mergeCell ref="Z3:AA3"/>
    <mergeCell ref="A1:AA1"/>
    <mergeCell ref="V2:W2"/>
    <mergeCell ref="X2:Y2"/>
    <mergeCell ref="Z2:AA2"/>
  </mergeCells>
  <printOptions/>
  <pageMargins left="0" right="0" top="0" bottom="0" header="0" footer="0"/>
  <pageSetup horizontalDpi="300" verticalDpi="300" orientation="landscape" paperSize="9" scale="76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view="pageBreakPreview" zoomScale="75" zoomScaleSheetLayoutView="75" workbookViewId="0" topLeftCell="A1">
      <selection activeCell="Y31" sqref="A1:Y31"/>
    </sheetView>
  </sheetViews>
  <sheetFormatPr defaultColWidth="9.00390625" defaultRowHeight="12.75"/>
  <cols>
    <col min="1" max="1" width="15.625" style="0" customWidth="1"/>
    <col min="2" max="2" width="5.625" style="0" customWidth="1"/>
    <col min="3" max="3" width="10.00390625" style="0" customWidth="1"/>
    <col min="4" max="4" width="9.875" style="0" customWidth="1"/>
    <col min="5" max="5" width="10.00390625" style="0" customWidth="1"/>
    <col min="6" max="6" width="7.75390625" style="0" customWidth="1"/>
    <col min="7" max="7" width="7.375" style="0" customWidth="1"/>
    <col min="8" max="8" width="6.875" style="0" customWidth="1"/>
    <col min="9" max="10" width="7.00390625" style="0" customWidth="1"/>
    <col min="11" max="14" width="6.75390625" style="0" customWidth="1"/>
    <col min="15" max="16" width="5.875" style="0" customWidth="1"/>
    <col min="17" max="17" width="7.00390625" style="0" customWidth="1"/>
    <col min="18" max="18" width="6.375" style="0" customWidth="1"/>
    <col min="19" max="20" width="7.625" style="0" customWidth="1"/>
    <col min="21" max="21" width="6.375" style="0" customWidth="1"/>
    <col min="22" max="22" width="5.875" style="0" customWidth="1"/>
    <col min="23" max="23" width="8.00390625" style="0" customWidth="1"/>
    <col min="24" max="24" width="9.625" style="0" customWidth="1"/>
  </cols>
  <sheetData>
    <row r="1" spans="1:25" ht="12.75">
      <c r="A1" s="116" t="s">
        <v>69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1:4" ht="12.75">
      <c r="A2" s="30"/>
      <c r="B2" s="30"/>
      <c r="C2" s="30"/>
      <c r="D2" s="30"/>
    </row>
    <row r="3" spans="1:25" s="32" customFormat="1" ht="12.75" customHeight="1">
      <c r="A3" s="117" t="s">
        <v>70</v>
      </c>
      <c r="B3" s="117" t="s">
        <v>31</v>
      </c>
      <c r="C3" s="117" t="s">
        <v>71</v>
      </c>
      <c r="D3" s="117" t="s">
        <v>72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 t="s">
        <v>73</v>
      </c>
      <c r="X3" s="117"/>
      <c r="Y3" s="117"/>
    </row>
    <row r="4" spans="1:25" s="25" customFormat="1" ht="11.25" customHeight="1">
      <c r="A4" s="117"/>
      <c r="B4" s="117"/>
      <c r="C4" s="117"/>
      <c r="D4" s="117" t="s">
        <v>74</v>
      </c>
      <c r="E4" s="117"/>
      <c r="F4" s="117" t="s">
        <v>75</v>
      </c>
      <c r="G4" s="117" t="s">
        <v>76</v>
      </c>
      <c r="H4" s="117" t="s">
        <v>77</v>
      </c>
      <c r="I4" s="117" t="s">
        <v>78</v>
      </c>
      <c r="J4" s="118" t="s">
        <v>79</v>
      </c>
      <c r="K4" s="117" t="s">
        <v>80</v>
      </c>
      <c r="L4" s="117" t="s">
        <v>81</v>
      </c>
      <c r="M4" s="117" t="s">
        <v>82</v>
      </c>
      <c r="N4" s="117" t="s">
        <v>83</v>
      </c>
      <c r="O4" s="117" t="s">
        <v>84</v>
      </c>
      <c r="P4" s="117" t="s">
        <v>85</v>
      </c>
      <c r="Q4" s="117" t="s">
        <v>86</v>
      </c>
      <c r="R4" s="117" t="s">
        <v>87</v>
      </c>
      <c r="S4" s="117" t="s">
        <v>88</v>
      </c>
      <c r="T4" s="117" t="s">
        <v>89</v>
      </c>
      <c r="U4" s="117" t="s">
        <v>90</v>
      </c>
      <c r="V4" s="117" t="s">
        <v>91</v>
      </c>
      <c r="W4" s="120" t="s">
        <v>92</v>
      </c>
      <c r="X4" s="120" t="s">
        <v>93</v>
      </c>
      <c r="Y4" s="120" t="s">
        <v>94</v>
      </c>
    </row>
    <row r="5" spans="1:25" s="25" customFormat="1" ht="60">
      <c r="A5" s="117"/>
      <c r="B5" s="117"/>
      <c r="C5" s="117"/>
      <c r="D5" s="31" t="s">
        <v>95</v>
      </c>
      <c r="E5" s="31" t="s">
        <v>96</v>
      </c>
      <c r="F5" s="117"/>
      <c r="G5" s="117"/>
      <c r="H5" s="117"/>
      <c r="I5" s="117"/>
      <c r="J5" s="119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20"/>
      <c r="X5" s="120"/>
      <c r="Y5" s="120"/>
    </row>
    <row r="6" spans="1:25" s="35" customFormat="1" ht="11.25">
      <c r="A6" s="33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  <c r="X6" s="34">
        <v>24</v>
      </c>
      <c r="Y6" s="34">
        <v>25</v>
      </c>
    </row>
    <row r="7" spans="1:25" s="39" customFormat="1" ht="21.75" customHeight="1">
      <c r="A7" s="36" t="s">
        <v>97</v>
      </c>
      <c r="B7" s="37">
        <v>20</v>
      </c>
      <c r="C7" s="38">
        <f>SUM(D7:V7)</f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s="39" customFormat="1" ht="22.5">
      <c r="A8" s="40" t="s">
        <v>98</v>
      </c>
      <c r="B8" s="41">
        <v>21</v>
      </c>
      <c r="C8" s="38">
        <f>SUM(D8:V8)</f>
        <v>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s="39" customFormat="1" ht="22.5">
      <c r="A9" s="40" t="s">
        <v>99</v>
      </c>
      <c r="B9" s="41">
        <v>22</v>
      </c>
      <c r="C9" s="38">
        <f>SUM(D9:V9)</f>
        <v>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 s="39" customFormat="1" ht="18.75" customHeight="1">
      <c r="A10" s="40" t="s">
        <v>100</v>
      </c>
      <c r="B10" s="41">
        <v>23</v>
      </c>
      <c r="C10" s="38">
        <f>SUM(D10:V10)</f>
        <v>0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s="39" customFormat="1" ht="11.25">
      <c r="A11" s="121" t="s">
        <v>101</v>
      </c>
      <c r="B11" s="122">
        <v>24</v>
      </c>
      <c r="C11" s="123">
        <f>SUM(C7:C10)</f>
        <v>0</v>
      </c>
      <c r="D11" s="123">
        <f aca="true" t="shared" si="0" ref="D11:P11">SUM(D7:D10)</f>
        <v>0</v>
      </c>
      <c r="E11" s="123"/>
      <c r="F11" s="123"/>
      <c r="G11" s="123">
        <f t="shared" si="0"/>
        <v>0</v>
      </c>
      <c r="H11" s="123">
        <f t="shared" si="0"/>
        <v>0</v>
      </c>
      <c r="I11" s="123">
        <f t="shared" si="0"/>
        <v>0</v>
      </c>
      <c r="J11" s="123">
        <f t="shared" si="0"/>
        <v>0</v>
      </c>
      <c r="K11" s="123">
        <f t="shared" si="0"/>
        <v>0</v>
      </c>
      <c r="L11" s="123">
        <f t="shared" si="0"/>
        <v>0</v>
      </c>
      <c r="M11" s="123">
        <f t="shared" si="0"/>
        <v>0</v>
      </c>
      <c r="N11" s="123">
        <f t="shared" si="0"/>
        <v>0</v>
      </c>
      <c r="O11" s="123">
        <f t="shared" si="0"/>
        <v>0</v>
      </c>
      <c r="P11" s="123">
        <f t="shared" si="0"/>
        <v>0</v>
      </c>
      <c r="Q11" s="123"/>
      <c r="R11" s="38">
        <f>SUM(R7:R10)</f>
        <v>0</v>
      </c>
      <c r="S11" s="38">
        <f>SUM(S7:S10)</f>
        <v>0</v>
      </c>
      <c r="T11" s="38">
        <f>SUM(T7:T10)</f>
        <v>0</v>
      </c>
      <c r="U11" s="38">
        <f>SUM(U7:U10)</f>
        <v>0</v>
      </c>
      <c r="V11" s="38">
        <f>SUM(V7:V10)</f>
        <v>0</v>
      </c>
      <c r="W11" s="123"/>
      <c r="X11" s="123">
        <f>SUM(X7:X10)</f>
        <v>0</v>
      </c>
      <c r="Y11" s="123">
        <f>SUM(Y7:Y10)</f>
        <v>0</v>
      </c>
    </row>
    <row r="12" spans="1:25" s="39" customFormat="1" ht="11.25">
      <c r="A12" s="121"/>
      <c r="B12" s="122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38"/>
      <c r="S12" s="38"/>
      <c r="T12" s="38"/>
      <c r="U12" s="38"/>
      <c r="V12" s="38"/>
      <c r="W12" s="124"/>
      <c r="X12" s="124"/>
      <c r="Y12" s="124"/>
    </row>
    <row r="13" spans="1:25" s="39" customFormat="1" ht="22.5">
      <c r="A13" s="43" t="s">
        <v>102</v>
      </c>
      <c r="B13" s="42">
        <v>25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25"/>
      <c r="X13" s="125"/>
      <c r="Y13" s="85"/>
    </row>
    <row r="14" spans="1:22" s="39" customFormat="1" ht="11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="39" customFormat="1" ht="11.25"/>
    <row r="16" spans="1:15" s="45" customFormat="1" ht="18" customHeight="1">
      <c r="A16" s="45" t="s">
        <v>103</v>
      </c>
      <c r="I16" s="46"/>
      <c r="J16" s="47"/>
      <c r="K16" s="48">
        <v>26</v>
      </c>
      <c r="L16" s="46"/>
      <c r="M16" s="46"/>
      <c r="N16" s="46"/>
      <c r="O16" s="46"/>
    </row>
    <row r="17" spans="1:15" s="45" customFormat="1" ht="18" customHeight="1">
      <c r="A17" s="45" t="s">
        <v>104</v>
      </c>
      <c r="K17" s="48">
        <v>27</v>
      </c>
      <c r="L17" s="49"/>
      <c r="M17" s="49"/>
      <c r="N17" s="49"/>
      <c r="O17" s="49"/>
    </row>
    <row r="18" spans="1:15" s="45" customFormat="1" ht="18" customHeight="1">
      <c r="A18" s="45" t="s">
        <v>105</v>
      </c>
      <c r="H18" s="46"/>
      <c r="I18" s="46"/>
      <c r="J18" s="47"/>
      <c r="K18" s="48">
        <v>28</v>
      </c>
      <c r="L18" s="49"/>
      <c r="M18" s="49"/>
      <c r="N18" s="49"/>
      <c r="O18" s="49"/>
    </row>
    <row r="19" spans="1:15" s="45" customFormat="1" ht="18" customHeight="1">
      <c r="A19" s="45" t="s">
        <v>106</v>
      </c>
      <c r="G19" s="46"/>
      <c r="H19" s="46"/>
      <c r="I19" s="46"/>
      <c r="J19" s="47"/>
      <c r="K19" s="48">
        <v>29</v>
      </c>
      <c r="L19" s="49"/>
      <c r="M19" s="49"/>
      <c r="N19" s="49"/>
      <c r="O19" s="49"/>
    </row>
    <row r="20" spans="1:16" s="45" customFormat="1" ht="18" customHeight="1">
      <c r="A20" s="45" t="s">
        <v>107</v>
      </c>
      <c r="E20" s="46"/>
      <c r="F20" s="46"/>
      <c r="G20" s="46"/>
      <c r="H20" s="46"/>
      <c r="I20" s="46"/>
      <c r="J20" s="47"/>
      <c r="K20" s="48">
        <v>30</v>
      </c>
      <c r="L20" s="49"/>
      <c r="M20" s="49"/>
      <c r="N20" s="49"/>
      <c r="O20" s="49"/>
      <c r="P20" s="46"/>
    </row>
    <row r="21" spans="1:16" s="45" customFormat="1" ht="18" customHeight="1">
      <c r="A21" s="45" t="s">
        <v>108</v>
      </c>
      <c r="B21" s="46"/>
      <c r="C21" s="46"/>
      <c r="D21" s="46"/>
      <c r="E21" s="46"/>
      <c r="F21" s="46"/>
      <c r="G21" s="46"/>
      <c r="H21" s="46"/>
      <c r="I21" s="46"/>
      <c r="J21" s="47"/>
      <c r="K21" s="48">
        <v>31</v>
      </c>
      <c r="L21" s="49"/>
      <c r="M21" s="49"/>
      <c r="N21" s="49"/>
      <c r="O21" s="49"/>
      <c r="P21" s="49"/>
    </row>
    <row r="22" spans="1:15" s="39" customFormat="1" ht="12.75">
      <c r="A22" s="86" t="s">
        <v>109</v>
      </c>
      <c r="B22" s="87"/>
      <c r="C22" s="50"/>
      <c r="D22" s="50"/>
      <c r="E22" s="50"/>
      <c r="F22" s="50"/>
      <c r="G22" s="50"/>
      <c r="H22" s="50"/>
      <c r="I22" s="50"/>
      <c r="J22" s="51"/>
      <c r="K22" s="48">
        <v>32</v>
      </c>
      <c r="L22" s="52"/>
      <c r="M22" s="52"/>
      <c r="N22" s="52"/>
      <c r="O22" s="52"/>
    </row>
    <row r="23" s="39" customFormat="1" ht="12">
      <c r="K23" s="45"/>
    </row>
    <row r="24" s="39" customFormat="1" ht="12">
      <c r="K24" s="45"/>
    </row>
    <row r="25" s="39" customFormat="1" ht="12">
      <c r="K25" s="45"/>
    </row>
    <row r="26" s="39" customFormat="1" ht="12">
      <c r="K26" s="45"/>
    </row>
    <row r="27" s="39" customFormat="1" ht="11.25"/>
    <row r="28" spans="1:4" s="39" customFormat="1" ht="17.25" customHeight="1">
      <c r="A28" s="53" t="s">
        <v>110</v>
      </c>
      <c r="B28" s="52"/>
      <c r="C28" s="52"/>
      <c r="D28" s="39" t="s">
        <v>117</v>
      </c>
    </row>
    <row r="29" s="39" customFormat="1" ht="11.25"/>
    <row r="30" spans="1:8" s="39" customFormat="1" ht="11.25">
      <c r="A30" s="52"/>
      <c r="B30" s="52"/>
      <c r="C30" s="52"/>
      <c r="D30" s="52"/>
      <c r="E30" s="52"/>
      <c r="F30" s="52"/>
      <c r="G30" s="52"/>
      <c r="H30" s="52"/>
    </row>
    <row r="31" spans="1:8" s="39" customFormat="1" ht="14.25" customHeight="1">
      <c r="A31" s="88" t="s">
        <v>111</v>
      </c>
      <c r="B31" s="88"/>
      <c r="C31" s="88"/>
      <c r="D31" s="88"/>
      <c r="E31" s="88"/>
      <c r="F31" s="88"/>
      <c r="G31" s="88"/>
      <c r="H31" s="88"/>
    </row>
    <row r="32" s="39" customFormat="1" ht="11.25"/>
    <row r="33" s="39" customFormat="1" ht="11.25"/>
    <row r="34" s="39" customFormat="1" ht="11.25"/>
    <row r="35" s="39" customFormat="1" ht="11.25"/>
    <row r="36" s="39" customFormat="1" ht="11.25"/>
    <row r="37" s="39" customFormat="1" ht="11.25"/>
    <row r="38" s="39" customFormat="1" ht="11.25"/>
    <row r="39" s="39" customFormat="1" ht="11.25"/>
    <row r="40" s="39" customFormat="1" ht="11.25"/>
    <row r="41" s="39" customFormat="1" ht="11.25"/>
    <row r="42" s="39" customFormat="1" ht="11.25"/>
    <row r="43" s="39" customFormat="1" ht="11.25"/>
    <row r="44" s="39" customFormat="1" ht="11.25"/>
    <row r="45" s="39" customFormat="1" ht="11.25"/>
    <row r="46" s="39" customFormat="1" ht="11.25"/>
    <row r="47" s="39" customFormat="1" ht="11.25"/>
    <row r="48" s="39" customFormat="1" ht="11.25"/>
    <row r="49" s="54" customFormat="1" ht="11.25">
      <c r="K49" s="39"/>
    </row>
    <row r="50" ht="12.75">
      <c r="K50" s="39"/>
    </row>
    <row r="51" ht="12.75">
      <c r="K51" s="39"/>
    </row>
    <row r="52" ht="12.75">
      <c r="K52" s="39"/>
    </row>
    <row r="53" ht="12.75">
      <c r="K53" s="39"/>
    </row>
    <row r="54" ht="12.75">
      <c r="K54" s="54"/>
    </row>
  </sheetData>
  <mergeCells count="50">
    <mergeCell ref="A22:B22"/>
    <mergeCell ref="A31:H31"/>
    <mergeCell ref="W11:W12"/>
    <mergeCell ref="X11:X12"/>
    <mergeCell ref="J11:J12"/>
    <mergeCell ref="K11:K12"/>
    <mergeCell ref="L11:L12"/>
    <mergeCell ref="M11:M12"/>
    <mergeCell ref="Y11:Y12"/>
    <mergeCell ref="W13:Y13"/>
    <mergeCell ref="N11:N12"/>
    <mergeCell ref="O11:O12"/>
    <mergeCell ref="P11:P12"/>
    <mergeCell ref="Q11:Q12"/>
    <mergeCell ref="Y4:Y5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U4:U5"/>
    <mergeCell ref="V4:V5"/>
    <mergeCell ref="W4:W5"/>
    <mergeCell ref="X4:X5"/>
    <mergeCell ref="Q4:Q5"/>
    <mergeCell ref="R4:R5"/>
    <mergeCell ref="S4:S5"/>
    <mergeCell ref="T4:T5"/>
    <mergeCell ref="M4:M5"/>
    <mergeCell ref="N4:N5"/>
    <mergeCell ref="O4:O5"/>
    <mergeCell ref="P4:P5"/>
    <mergeCell ref="I4:I5"/>
    <mergeCell ref="J4:J5"/>
    <mergeCell ref="K4:K5"/>
    <mergeCell ref="L4:L5"/>
    <mergeCell ref="A1:Y1"/>
    <mergeCell ref="A3:A5"/>
    <mergeCell ref="B3:B5"/>
    <mergeCell ref="C3:C5"/>
    <mergeCell ref="D3:V3"/>
    <mergeCell ref="W3:Y3"/>
    <mergeCell ref="D4:E4"/>
    <mergeCell ref="F4:F5"/>
    <mergeCell ref="G4:G5"/>
    <mergeCell ref="H4:H5"/>
  </mergeCells>
  <printOptions/>
  <pageMargins left="0" right="0" top="0" bottom="0" header="0" footer="0"/>
  <pageSetup horizontalDpi="300" verticalDpi="300" orientation="landscape" paperSize="9" scale="74" r:id="rId2"/>
  <colBreaks count="1" manualBreakCount="1">
    <brk id="2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="85" zoomScaleSheetLayoutView="85" workbookViewId="0" topLeftCell="A49">
      <selection activeCell="J56" sqref="J56"/>
    </sheetView>
  </sheetViews>
  <sheetFormatPr defaultColWidth="9.00390625" defaultRowHeight="12.75"/>
  <cols>
    <col min="1" max="1" width="6.25390625" style="0" customWidth="1"/>
    <col min="2" max="2" width="20.25390625" style="0" customWidth="1"/>
    <col min="3" max="3" width="13.00390625" style="0" customWidth="1"/>
    <col min="4" max="4" width="14.875" style="0" customWidth="1"/>
    <col min="5" max="5" width="10.125" style="0" customWidth="1"/>
    <col min="6" max="6" width="31.00390625" style="0" customWidth="1"/>
    <col min="7" max="7" width="19.00390625" style="0" customWidth="1"/>
    <col min="8" max="8" width="11.25390625" style="0" customWidth="1"/>
  </cols>
  <sheetData>
    <row r="1" spans="2:7" s="72" customFormat="1" ht="15.75">
      <c r="B1" s="128" t="s">
        <v>279</v>
      </c>
      <c r="C1" s="128"/>
      <c r="D1" s="128"/>
      <c r="E1" s="128"/>
      <c r="F1" s="128"/>
      <c r="G1" s="129"/>
    </row>
    <row r="2" spans="2:7" s="72" customFormat="1" ht="15.75">
      <c r="B2" s="129"/>
      <c r="C2" s="129"/>
      <c r="D2" s="129"/>
      <c r="E2" s="129"/>
      <c r="F2" s="129"/>
      <c r="G2" s="129"/>
    </row>
    <row r="3" spans="2:7" s="72" customFormat="1" ht="15.75">
      <c r="B3" s="129"/>
      <c r="C3" s="129"/>
      <c r="D3" s="129"/>
      <c r="E3" s="129"/>
      <c r="F3" s="129"/>
      <c r="G3" s="129"/>
    </row>
    <row r="5" spans="1:8" s="55" customFormat="1" ht="54.75" customHeight="1">
      <c r="A5" s="56" t="s">
        <v>170</v>
      </c>
      <c r="B5" s="60" t="s">
        <v>113</v>
      </c>
      <c r="C5" s="60" t="s">
        <v>114</v>
      </c>
      <c r="D5" s="60" t="s">
        <v>115</v>
      </c>
      <c r="E5" s="60" t="s">
        <v>116</v>
      </c>
      <c r="F5" s="60" t="s">
        <v>185</v>
      </c>
      <c r="G5" s="60" t="s">
        <v>182</v>
      </c>
      <c r="H5" s="77" t="s">
        <v>260</v>
      </c>
    </row>
    <row r="6" spans="1:8" s="55" customFormat="1" ht="36.75" customHeight="1">
      <c r="A6" s="94">
        <v>1</v>
      </c>
      <c r="B6" s="92" t="s">
        <v>244</v>
      </c>
      <c r="C6" s="57" t="s">
        <v>150</v>
      </c>
      <c r="D6" s="56"/>
      <c r="E6" s="57" t="s">
        <v>168</v>
      </c>
      <c r="F6" s="83" t="s">
        <v>246</v>
      </c>
      <c r="G6" s="60" t="s">
        <v>284</v>
      </c>
      <c r="H6" s="74"/>
    </row>
    <row r="7" spans="1:8" s="55" customFormat="1" ht="35.25" customHeight="1">
      <c r="A7" s="82"/>
      <c r="B7" s="93"/>
      <c r="C7" s="57"/>
      <c r="D7" s="57" t="s">
        <v>245</v>
      </c>
      <c r="E7" s="57" t="s">
        <v>165</v>
      </c>
      <c r="F7" s="84"/>
      <c r="G7" s="60" t="s">
        <v>283</v>
      </c>
      <c r="H7" s="74"/>
    </row>
    <row r="8" spans="1:8" s="55" customFormat="1" ht="33.75" customHeight="1">
      <c r="A8" s="94">
        <v>2</v>
      </c>
      <c r="B8" s="92" t="s">
        <v>121</v>
      </c>
      <c r="C8" s="57" t="s">
        <v>183</v>
      </c>
      <c r="D8" s="56"/>
      <c r="E8" s="57" t="s">
        <v>165</v>
      </c>
      <c r="F8" s="83" t="s">
        <v>190</v>
      </c>
      <c r="G8" s="60" t="s">
        <v>239</v>
      </c>
      <c r="H8" s="74"/>
    </row>
    <row r="9" spans="1:8" s="55" customFormat="1" ht="25.5" customHeight="1">
      <c r="A9" s="82"/>
      <c r="B9" s="93"/>
      <c r="C9" s="57"/>
      <c r="D9" s="57" t="s">
        <v>157</v>
      </c>
      <c r="E9" s="57" t="s">
        <v>165</v>
      </c>
      <c r="F9" s="84"/>
      <c r="G9" s="60" t="s">
        <v>284</v>
      </c>
      <c r="H9" s="74"/>
    </row>
    <row r="10" spans="1:8" s="55" customFormat="1" ht="38.25" customHeight="1">
      <c r="A10" s="94">
        <v>3</v>
      </c>
      <c r="B10" s="92" t="s">
        <v>129</v>
      </c>
      <c r="C10" s="58" t="s">
        <v>151</v>
      </c>
      <c r="D10" s="58"/>
      <c r="E10" s="58" t="s">
        <v>168</v>
      </c>
      <c r="F10" s="83" t="s">
        <v>189</v>
      </c>
      <c r="G10" s="60" t="s">
        <v>247</v>
      </c>
      <c r="H10" s="74"/>
    </row>
    <row r="11" spans="1:8" ht="35.25" customHeight="1">
      <c r="A11" s="81"/>
      <c r="B11" s="93"/>
      <c r="C11" s="58"/>
      <c r="D11" s="58" t="s">
        <v>212</v>
      </c>
      <c r="E11" s="58" t="s">
        <v>166</v>
      </c>
      <c r="F11" s="84"/>
      <c r="G11" s="60" t="s">
        <v>247</v>
      </c>
      <c r="H11" s="75"/>
    </row>
    <row r="12" spans="1:8" s="55" customFormat="1" ht="34.5" customHeight="1">
      <c r="A12" s="94">
        <v>4</v>
      </c>
      <c r="B12" s="126" t="s">
        <v>141</v>
      </c>
      <c r="C12" s="58" t="s">
        <v>151</v>
      </c>
      <c r="D12" s="56"/>
      <c r="E12" s="58" t="s">
        <v>168</v>
      </c>
      <c r="F12" s="83" t="s">
        <v>220</v>
      </c>
      <c r="G12" s="60"/>
      <c r="H12" s="74"/>
    </row>
    <row r="13" spans="1:8" s="55" customFormat="1" ht="25.5" customHeight="1">
      <c r="A13" s="82"/>
      <c r="B13" s="127"/>
      <c r="C13" s="58"/>
      <c r="D13" s="58" t="s">
        <v>230</v>
      </c>
      <c r="E13" s="57" t="s">
        <v>166</v>
      </c>
      <c r="F13" s="84"/>
      <c r="G13" s="60" t="s">
        <v>284</v>
      </c>
      <c r="H13" s="74"/>
    </row>
    <row r="14" spans="1:8" s="55" customFormat="1" ht="39" customHeight="1">
      <c r="A14" s="94">
        <v>5</v>
      </c>
      <c r="B14" s="92" t="s">
        <v>119</v>
      </c>
      <c r="C14" s="58" t="s">
        <v>191</v>
      </c>
      <c r="D14" s="56"/>
      <c r="E14" s="58" t="s">
        <v>166</v>
      </c>
      <c r="F14" s="83" t="s">
        <v>256</v>
      </c>
      <c r="G14" s="60" t="s">
        <v>242</v>
      </c>
      <c r="H14" s="74"/>
    </row>
    <row r="15" spans="1:8" s="55" customFormat="1" ht="24" customHeight="1">
      <c r="A15" s="82"/>
      <c r="B15" s="93"/>
      <c r="C15" s="58"/>
      <c r="D15" s="58" t="s">
        <v>179</v>
      </c>
      <c r="E15" s="58" t="s">
        <v>166</v>
      </c>
      <c r="F15" s="84"/>
      <c r="G15" s="60" t="s">
        <v>239</v>
      </c>
      <c r="H15" s="74"/>
    </row>
    <row r="16" spans="1:8" s="55" customFormat="1" ht="39" customHeight="1">
      <c r="A16" s="61">
        <v>6</v>
      </c>
      <c r="B16" s="57" t="s">
        <v>120</v>
      </c>
      <c r="C16" s="58" t="s">
        <v>152</v>
      </c>
      <c r="D16" s="58" t="s">
        <v>156</v>
      </c>
      <c r="E16" s="59" t="s">
        <v>165</v>
      </c>
      <c r="F16" s="60" t="s">
        <v>192</v>
      </c>
      <c r="G16" s="60" t="s">
        <v>284</v>
      </c>
      <c r="H16" s="74"/>
    </row>
    <row r="17" spans="1:8" s="55" customFormat="1" ht="38.25" customHeight="1">
      <c r="A17" s="61">
        <v>7</v>
      </c>
      <c r="B17" s="58" t="s">
        <v>171</v>
      </c>
      <c r="C17" s="58" t="s">
        <v>152</v>
      </c>
      <c r="D17" s="58" t="s">
        <v>156</v>
      </c>
      <c r="E17" s="58" t="s">
        <v>168</v>
      </c>
      <c r="F17" s="60" t="s">
        <v>193</v>
      </c>
      <c r="G17" s="60" t="s">
        <v>284</v>
      </c>
      <c r="H17" s="74"/>
    </row>
    <row r="18" spans="1:8" s="55" customFormat="1" ht="45" customHeight="1">
      <c r="A18" s="79">
        <v>8</v>
      </c>
      <c r="B18" s="80" t="s">
        <v>180</v>
      </c>
      <c r="C18" s="58" t="s">
        <v>152</v>
      </c>
      <c r="D18" s="58" t="s">
        <v>156</v>
      </c>
      <c r="E18" s="58" t="s">
        <v>166</v>
      </c>
      <c r="F18" s="78" t="s">
        <v>188</v>
      </c>
      <c r="G18" s="60" t="s">
        <v>284</v>
      </c>
      <c r="H18" s="74"/>
    </row>
    <row r="19" spans="1:8" s="55" customFormat="1" ht="72" customHeight="1">
      <c r="A19" s="61">
        <v>9</v>
      </c>
      <c r="B19" s="58" t="s">
        <v>251</v>
      </c>
      <c r="C19" s="58" t="s">
        <v>152</v>
      </c>
      <c r="D19" s="58" t="s">
        <v>156</v>
      </c>
      <c r="E19" s="58"/>
      <c r="F19" s="60" t="s">
        <v>252</v>
      </c>
      <c r="G19" s="60" t="s">
        <v>284</v>
      </c>
      <c r="H19" s="74"/>
    </row>
    <row r="20" spans="1:8" s="55" customFormat="1" ht="31.5" customHeight="1">
      <c r="A20" s="61">
        <v>10</v>
      </c>
      <c r="B20" s="57" t="s">
        <v>184</v>
      </c>
      <c r="C20" s="58" t="s">
        <v>152</v>
      </c>
      <c r="D20" s="58" t="s">
        <v>156</v>
      </c>
      <c r="E20" s="58"/>
      <c r="F20" s="60" t="s">
        <v>186</v>
      </c>
      <c r="G20" s="60" t="s">
        <v>284</v>
      </c>
      <c r="H20" s="74"/>
    </row>
    <row r="21" spans="1:8" s="55" customFormat="1" ht="35.25" customHeight="1">
      <c r="A21" s="61">
        <v>11</v>
      </c>
      <c r="B21" s="57" t="s">
        <v>122</v>
      </c>
      <c r="C21" s="57" t="s">
        <v>152</v>
      </c>
      <c r="D21" s="57" t="s">
        <v>157</v>
      </c>
      <c r="E21" s="57" t="s">
        <v>165</v>
      </c>
      <c r="F21" s="60" t="s">
        <v>194</v>
      </c>
      <c r="G21" s="60" t="s">
        <v>284</v>
      </c>
      <c r="H21" s="74"/>
    </row>
    <row r="22" spans="1:8" s="55" customFormat="1" ht="40.5" customHeight="1">
      <c r="A22" s="61">
        <v>12</v>
      </c>
      <c r="B22" s="57" t="s">
        <v>123</v>
      </c>
      <c r="C22" s="58" t="s">
        <v>152</v>
      </c>
      <c r="D22" s="58" t="s">
        <v>196</v>
      </c>
      <c r="E22" s="58" t="s">
        <v>165</v>
      </c>
      <c r="F22" s="60" t="s">
        <v>195</v>
      </c>
      <c r="G22" s="60" t="s">
        <v>284</v>
      </c>
      <c r="H22" s="74"/>
    </row>
    <row r="23" spans="1:8" s="55" customFormat="1" ht="38.25" customHeight="1">
      <c r="A23" s="61">
        <v>13</v>
      </c>
      <c r="B23" s="58" t="s">
        <v>124</v>
      </c>
      <c r="C23" s="58" t="s">
        <v>152</v>
      </c>
      <c r="D23" s="58" t="s">
        <v>157</v>
      </c>
      <c r="E23" s="58" t="s">
        <v>165</v>
      </c>
      <c r="F23" s="60" t="s">
        <v>197</v>
      </c>
      <c r="G23" s="60" t="s">
        <v>284</v>
      </c>
      <c r="H23" s="74"/>
    </row>
    <row r="24" spans="1:8" s="55" customFormat="1" ht="27" customHeight="1">
      <c r="A24" s="61">
        <v>14</v>
      </c>
      <c r="B24" s="58" t="s">
        <v>172</v>
      </c>
      <c r="C24" s="58" t="s">
        <v>152</v>
      </c>
      <c r="D24" s="58" t="s">
        <v>173</v>
      </c>
      <c r="E24" s="58" t="s">
        <v>165</v>
      </c>
      <c r="F24" s="60" t="s">
        <v>198</v>
      </c>
      <c r="G24" s="60" t="s">
        <v>248</v>
      </c>
      <c r="H24" s="74"/>
    </row>
    <row r="25" spans="1:8" s="55" customFormat="1" ht="27.75" customHeight="1">
      <c r="A25" s="61">
        <v>15</v>
      </c>
      <c r="B25" s="57" t="s">
        <v>275</v>
      </c>
      <c r="C25" s="58" t="s">
        <v>152</v>
      </c>
      <c r="D25" s="58" t="s">
        <v>158</v>
      </c>
      <c r="E25" s="58" t="s">
        <v>166</v>
      </c>
      <c r="F25" s="60" t="s">
        <v>199</v>
      </c>
      <c r="G25" s="60" t="s">
        <v>284</v>
      </c>
      <c r="H25" s="74"/>
    </row>
    <row r="26" spans="1:8" s="55" customFormat="1" ht="38.25" customHeight="1">
      <c r="A26" s="61">
        <v>16</v>
      </c>
      <c r="B26" s="57" t="s">
        <v>126</v>
      </c>
      <c r="C26" s="58" t="s">
        <v>152</v>
      </c>
      <c r="D26" s="58" t="s">
        <v>159</v>
      </c>
      <c r="E26" s="57" t="s">
        <v>168</v>
      </c>
      <c r="F26" s="60" t="s">
        <v>200</v>
      </c>
      <c r="G26" s="60" t="s">
        <v>239</v>
      </c>
      <c r="H26" s="74"/>
    </row>
    <row r="27" spans="1:8" s="55" customFormat="1" ht="28.5" customHeight="1">
      <c r="A27" s="65">
        <v>17</v>
      </c>
      <c r="B27" s="62" t="s">
        <v>127</v>
      </c>
      <c r="C27" s="58" t="s">
        <v>152</v>
      </c>
      <c r="D27" s="58" t="s">
        <v>160</v>
      </c>
      <c r="E27" s="58" t="s">
        <v>166</v>
      </c>
      <c r="F27" s="60" t="s">
        <v>201</v>
      </c>
      <c r="G27" s="60" t="s">
        <v>247</v>
      </c>
      <c r="H27" s="74"/>
    </row>
    <row r="28" spans="1:8" s="67" customFormat="1" ht="34.5" customHeight="1">
      <c r="A28" s="61">
        <v>18</v>
      </c>
      <c r="B28" s="63" t="s">
        <v>177</v>
      </c>
      <c r="C28" s="63" t="s">
        <v>152</v>
      </c>
      <c r="D28" s="63" t="s">
        <v>161</v>
      </c>
      <c r="E28" s="63" t="s">
        <v>165</v>
      </c>
      <c r="F28" s="66" t="s">
        <v>202</v>
      </c>
      <c r="G28" s="60" t="s">
        <v>284</v>
      </c>
      <c r="H28" s="76"/>
    </row>
    <row r="29" spans="1:8" s="67" customFormat="1" ht="62.25" customHeight="1">
      <c r="A29" s="61">
        <v>19</v>
      </c>
      <c r="B29" s="63" t="s">
        <v>118</v>
      </c>
      <c r="C29" s="63" t="s">
        <v>152</v>
      </c>
      <c r="D29" s="57" t="s">
        <v>162</v>
      </c>
      <c r="E29" s="63" t="s">
        <v>165</v>
      </c>
      <c r="F29" s="66" t="s">
        <v>187</v>
      </c>
      <c r="G29" s="60" t="s">
        <v>284</v>
      </c>
      <c r="H29" s="76"/>
    </row>
    <row r="30" spans="1:8" s="55" customFormat="1" ht="30.75" customHeight="1">
      <c r="A30" s="61">
        <v>20</v>
      </c>
      <c r="B30" s="57" t="s">
        <v>132</v>
      </c>
      <c r="C30" s="57" t="s">
        <v>152</v>
      </c>
      <c r="D30" s="57" t="s">
        <v>162</v>
      </c>
      <c r="E30" s="57" t="s">
        <v>165</v>
      </c>
      <c r="F30" s="60" t="s">
        <v>203</v>
      </c>
      <c r="G30" s="60" t="s">
        <v>284</v>
      </c>
      <c r="H30" s="74"/>
    </row>
    <row r="31" spans="1:8" s="55" customFormat="1" ht="38.25" customHeight="1">
      <c r="A31" s="64">
        <v>21</v>
      </c>
      <c r="B31" s="58" t="s">
        <v>174</v>
      </c>
      <c r="C31" s="58" t="s">
        <v>152</v>
      </c>
      <c r="D31" s="58" t="s">
        <v>162</v>
      </c>
      <c r="E31" s="58" t="s">
        <v>165</v>
      </c>
      <c r="F31" s="60" t="s">
        <v>204</v>
      </c>
      <c r="G31" s="60" t="s">
        <v>284</v>
      </c>
      <c r="H31" s="74"/>
    </row>
    <row r="32" spans="1:8" s="55" customFormat="1" ht="38.25" customHeight="1">
      <c r="A32" s="61">
        <v>22</v>
      </c>
      <c r="B32" s="57" t="s">
        <v>131</v>
      </c>
      <c r="C32" s="57" t="s">
        <v>152</v>
      </c>
      <c r="D32" s="68" t="s">
        <v>206</v>
      </c>
      <c r="E32" s="57" t="s">
        <v>165</v>
      </c>
      <c r="F32" s="60" t="s">
        <v>205</v>
      </c>
      <c r="G32" s="60" t="s">
        <v>247</v>
      </c>
      <c r="H32" s="74"/>
    </row>
    <row r="33" spans="1:8" ht="40.5" customHeight="1">
      <c r="A33" s="61">
        <v>23</v>
      </c>
      <c r="B33" s="57" t="s">
        <v>130</v>
      </c>
      <c r="C33" s="58" t="s">
        <v>152</v>
      </c>
      <c r="D33" s="58" t="s">
        <v>213</v>
      </c>
      <c r="E33" s="58" t="s">
        <v>166</v>
      </c>
      <c r="F33" s="60" t="s">
        <v>207</v>
      </c>
      <c r="G33" s="60" t="s">
        <v>284</v>
      </c>
      <c r="H33" s="75"/>
    </row>
    <row r="34" spans="1:8" s="55" customFormat="1" ht="37.5" customHeight="1">
      <c r="A34" s="65">
        <v>24</v>
      </c>
      <c r="B34" s="57" t="s">
        <v>208</v>
      </c>
      <c r="C34" s="57" t="s">
        <v>152</v>
      </c>
      <c r="D34" s="57" t="s">
        <v>209</v>
      </c>
      <c r="E34" s="57" t="s">
        <v>165</v>
      </c>
      <c r="F34" s="60" t="s">
        <v>210</v>
      </c>
      <c r="G34" s="60" t="s">
        <v>284</v>
      </c>
      <c r="H34" s="74"/>
    </row>
    <row r="35" spans="1:8" s="55" customFormat="1" ht="39.75" customHeight="1">
      <c r="A35" s="61">
        <v>25</v>
      </c>
      <c r="B35" s="57" t="s">
        <v>134</v>
      </c>
      <c r="C35" s="58" t="s">
        <v>152</v>
      </c>
      <c r="D35" s="58" t="s">
        <v>209</v>
      </c>
      <c r="E35" s="58" t="s">
        <v>168</v>
      </c>
      <c r="F35" s="60" t="s">
        <v>211</v>
      </c>
      <c r="G35" s="60" t="s">
        <v>284</v>
      </c>
      <c r="H35" s="74"/>
    </row>
    <row r="36" spans="1:8" s="67" customFormat="1" ht="72.75" customHeight="1">
      <c r="A36" s="61">
        <v>26</v>
      </c>
      <c r="B36" s="63" t="s">
        <v>241</v>
      </c>
      <c r="C36" s="63" t="s">
        <v>152</v>
      </c>
      <c r="D36" s="63" t="s">
        <v>209</v>
      </c>
      <c r="E36" s="69"/>
      <c r="F36" s="70" t="s">
        <v>240</v>
      </c>
      <c r="G36" s="60" t="s">
        <v>284</v>
      </c>
      <c r="H36" s="76"/>
    </row>
    <row r="37" spans="1:8" s="55" customFormat="1" ht="66" customHeight="1">
      <c r="A37" s="73">
        <v>27</v>
      </c>
      <c r="B37" s="58" t="s">
        <v>133</v>
      </c>
      <c r="C37" s="58" t="s">
        <v>152</v>
      </c>
      <c r="D37" s="58" t="s">
        <v>176</v>
      </c>
      <c r="E37" s="58" t="s">
        <v>166</v>
      </c>
      <c r="F37" s="60" t="s">
        <v>214</v>
      </c>
      <c r="G37" s="60" t="s">
        <v>239</v>
      </c>
      <c r="H37" s="74"/>
    </row>
    <row r="38" spans="1:8" s="55" customFormat="1" ht="37.5" customHeight="1">
      <c r="A38" s="61">
        <v>28</v>
      </c>
      <c r="B38" s="58" t="s">
        <v>175</v>
      </c>
      <c r="C38" s="58" t="s">
        <v>152</v>
      </c>
      <c r="D38" s="58" t="s">
        <v>176</v>
      </c>
      <c r="E38" s="58" t="s">
        <v>167</v>
      </c>
      <c r="F38" s="60" t="s">
        <v>215</v>
      </c>
      <c r="G38" s="60" t="s">
        <v>285</v>
      </c>
      <c r="H38" s="74"/>
    </row>
    <row r="39" spans="1:8" s="55" customFormat="1" ht="37.5" customHeight="1">
      <c r="A39" s="61">
        <v>29</v>
      </c>
      <c r="B39" s="58" t="s">
        <v>249</v>
      </c>
      <c r="C39" s="58" t="s">
        <v>152</v>
      </c>
      <c r="D39" s="58" t="s">
        <v>176</v>
      </c>
      <c r="E39" s="58"/>
      <c r="F39" s="60" t="s">
        <v>250</v>
      </c>
      <c r="G39" s="60" t="s">
        <v>284</v>
      </c>
      <c r="H39" s="74"/>
    </row>
    <row r="40" spans="1:8" s="55" customFormat="1" ht="37.5" customHeight="1">
      <c r="A40" s="61">
        <v>30</v>
      </c>
      <c r="B40" s="58" t="s">
        <v>254</v>
      </c>
      <c r="C40" s="58" t="s">
        <v>152</v>
      </c>
      <c r="D40" s="58" t="s">
        <v>176</v>
      </c>
      <c r="E40" s="58"/>
      <c r="F40" s="60" t="s">
        <v>255</v>
      </c>
      <c r="G40" s="60" t="s">
        <v>284</v>
      </c>
      <c r="H40" s="56" t="s">
        <v>263</v>
      </c>
    </row>
    <row r="41" spans="1:8" s="55" customFormat="1" ht="39.75" customHeight="1">
      <c r="A41" s="61">
        <v>31</v>
      </c>
      <c r="B41" s="57" t="s">
        <v>135</v>
      </c>
      <c r="C41" s="58" t="s">
        <v>152</v>
      </c>
      <c r="D41" s="58" t="s">
        <v>222</v>
      </c>
      <c r="E41" s="58" t="s">
        <v>168</v>
      </c>
      <c r="F41" s="60" t="s">
        <v>216</v>
      </c>
      <c r="G41" s="60" t="s">
        <v>284</v>
      </c>
      <c r="H41" s="56"/>
    </row>
    <row r="42" spans="1:8" s="55" customFormat="1" ht="49.5" customHeight="1">
      <c r="A42" s="61">
        <v>32</v>
      </c>
      <c r="B42" s="57" t="s">
        <v>136</v>
      </c>
      <c r="C42" s="57" t="s">
        <v>152</v>
      </c>
      <c r="D42" s="57" t="s">
        <v>222</v>
      </c>
      <c r="E42" s="57" t="s">
        <v>166</v>
      </c>
      <c r="F42" s="60" t="s">
        <v>217</v>
      </c>
      <c r="G42" s="60" t="s">
        <v>284</v>
      </c>
      <c r="H42" s="56"/>
    </row>
    <row r="43" spans="1:8" s="55" customFormat="1" ht="35.25" customHeight="1">
      <c r="A43" s="61">
        <v>33</v>
      </c>
      <c r="B43" s="57" t="s">
        <v>137</v>
      </c>
      <c r="C43" s="58" t="s">
        <v>152</v>
      </c>
      <c r="D43" s="58" t="s">
        <v>178</v>
      </c>
      <c r="E43" s="57" t="s">
        <v>165</v>
      </c>
      <c r="F43" s="60" t="s">
        <v>218</v>
      </c>
      <c r="G43" s="60" t="s">
        <v>286</v>
      </c>
      <c r="H43" s="56"/>
    </row>
    <row r="44" spans="1:8" s="55" customFormat="1" ht="105.75" customHeight="1">
      <c r="A44" s="61">
        <v>34</v>
      </c>
      <c r="B44" s="57" t="s">
        <v>139</v>
      </c>
      <c r="C44" s="58" t="s">
        <v>152</v>
      </c>
      <c r="D44" s="58" t="s">
        <v>164</v>
      </c>
      <c r="E44" s="58" t="s">
        <v>168</v>
      </c>
      <c r="F44" s="60" t="s">
        <v>219</v>
      </c>
      <c r="G44" s="60" t="s">
        <v>284</v>
      </c>
      <c r="H44" s="56"/>
    </row>
    <row r="45" spans="1:8" s="55" customFormat="1" ht="71.25" customHeight="1">
      <c r="A45" s="61">
        <v>35</v>
      </c>
      <c r="B45" s="57" t="s">
        <v>257</v>
      </c>
      <c r="C45" s="58" t="s">
        <v>152</v>
      </c>
      <c r="D45" s="58" t="s">
        <v>258</v>
      </c>
      <c r="E45" s="58"/>
      <c r="F45" s="60" t="s">
        <v>259</v>
      </c>
      <c r="G45" s="60" t="s">
        <v>284</v>
      </c>
      <c r="H45" s="56" t="s">
        <v>262</v>
      </c>
    </row>
    <row r="46" spans="1:8" s="55" customFormat="1" ht="69.75" customHeight="1">
      <c r="A46" s="61">
        <v>36</v>
      </c>
      <c r="B46" s="57" t="s">
        <v>142</v>
      </c>
      <c r="C46" s="58" t="s">
        <v>152</v>
      </c>
      <c r="D46" s="58" t="s">
        <v>163</v>
      </c>
      <c r="E46" s="58" t="s">
        <v>165</v>
      </c>
      <c r="F46" s="60" t="s">
        <v>221</v>
      </c>
      <c r="G46" s="60" t="s">
        <v>247</v>
      </c>
      <c r="H46" s="74"/>
    </row>
    <row r="47" spans="1:8" s="55" customFormat="1" ht="50.25" customHeight="1">
      <c r="A47" s="61">
        <v>37</v>
      </c>
      <c r="B47" s="57" t="s">
        <v>144</v>
      </c>
      <c r="C47" s="58" t="s">
        <v>152</v>
      </c>
      <c r="D47" s="58" t="s">
        <v>163</v>
      </c>
      <c r="E47" s="58" t="s">
        <v>165</v>
      </c>
      <c r="F47" s="60" t="s">
        <v>266</v>
      </c>
      <c r="G47" s="60" t="s">
        <v>284</v>
      </c>
      <c r="H47" s="56" t="s">
        <v>264</v>
      </c>
    </row>
    <row r="48" spans="1:8" s="55" customFormat="1" ht="38.25" customHeight="1">
      <c r="A48" s="61">
        <v>38</v>
      </c>
      <c r="B48" s="57" t="s">
        <v>145</v>
      </c>
      <c r="C48" s="57" t="s">
        <v>152</v>
      </c>
      <c r="D48" s="57" t="s">
        <v>163</v>
      </c>
      <c r="E48" s="57" t="s">
        <v>168</v>
      </c>
      <c r="F48" s="60" t="s">
        <v>223</v>
      </c>
      <c r="G48" s="60" t="s">
        <v>247</v>
      </c>
      <c r="H48" s="56"/>
    </row>
    <row r="49" spans="1:8" s="55" customFormat="1" ht="36.75" customHeight="1">
      <c r="A49" s="61">
        <v>39</v>
      </c>
      <c r="B49" s="57" t="s">
        <v>146</v>
      </c>
      <c r="C49" s="57" t="s">
        <v>152</v>
      </c>
      <c r="D49" s="57" t="s">
        <v>163</v>
      </c>
      <c r="E49" s="57" t="s">
        <v>165</v>
      </c>
      <c r="F49" s="60" t="s">
        <v>224</v>
      </c>
      <c r="G49" s="60" t="s">
        <v>247</v>
      </c>
      <c r="H49" s="56"/>
    </row>
    <row r="50" spans="1:8" s="55" customFormat="1" ht="37.5" customHeight="1">
      <c r="A50" s="61">
        <v>40</v>
      </c>
      <c r="B50" s="57" t="s">
        <v>147</v>
      </c>
      <c r="C50" s="57" t="s">
        <v>152</v>
      </c>
      <c r="D50" s="57" t="s">
        <v>163</v>
      </c>
      <c r="E50" s="57" t="s">
        <v>168</v>
      </c>
      <c r="F50" s="60" t="s">
        <v>225</v>
      </c>
      <c r="G50" s="60" t="s">
        <v>284</v>
      </c>
      <c r="H50" s="56"/>
    </row>
    <row r="51" spans="1:8" s="55" customFormat="1" ht="49.5" customHeight="1">
      <c r="A51" s="61">
        <v>41</v>
      </c>
      <c r="B51" s="57" t="s">
        <v>148</v>
      </c>
      <c r="C51" s="57" t="s">
        <v>152</v>
      </c>
      <c r="D51" s="57" t="s">
        <v>163</v>
      </c>
      <c r="E51" s="57" t="s">
        <v>165</v>
      </c>
      <c r="F51" s="60" t="s">
        <v>226</v>
      </c>
      <c r="G51" s="60" t="s">
        <v>247</v>
      </c>
      <c r="H51" s="56"/>
    </row>
    <row r="52" spans="1:8" s="55" customFormat="1" ht="42" customHeight="1">
      <c r="A52" s="61">
        <v>42</v>
      </c>
      <c r="B52" s="57" t="s">
        <v>149</v>
      </c>
      <c r="C52" s="57" t="s">
        <v>152</v>
      </c>
      <c r="D52" s="57" t="s">
        <v>163</v>
      </c>
      <c r="E52" s="57" t="s">
        <v>165</v>
      </c>
      <c r="F52" s="60" t="s">
        <v>228</v>
      </c>
      <c r="G52" s="60" t="s">
        <v>247</v>
      </c>
      <c r="H52" s="56"/>
    </row>
    <row r="53" spans="1:8" s="55" customFormat="1" ht="75.75" customHeight="1">
      <c r="A53" s="61">
        <v>43</v>
      </c>
      <c r="B53" s="57" t="s">
        <v>143</v>
      </c>
      <c r="C53" s="58" t="s">
        <v>152</v>
      </c>
      <c r="D53" s="57" t="s">
        <v>163</v>
      </c>
      <c r="E53" s="63" t="s">
        <v>168</v>
      </c>
      <c r="F53" s="60" t="s">
        <v>227</v>
      </c>
      <c r="G53" s="60" t="s">
        <v>261</v>
      </c>
      <c r="H53" s="56"/>
    </row>
    <row r="54" spans="1:8" s="55" customFormat="1" ht="42.75" customHeight="1">
      <c r="A54" s="61">
        <v>44</v>
      </c>
      <c r="B54" s="57" t="s">
        <v>138</v>
      </c>
      <c r="C54" s="58" t="s">
        <v>152</v>
      </c>
      <c r="D54" s="58" t="s">
        <v>230</v>
      </c>
      <c r="E54" s="58" t="s">
        <v>168</v>
      </c>
      <c r="F54" s="60" t="s">
        <v>229</v>
      </c>
      <c r="G54" s="60" t="s">
        <v>284</v>
      </c>
      <c r="H54" s="56"/>
    </row>
    <row r="55" spans="1:8" s="55" customFormat="1" ht="59.25" customHeight="1">
      <c r="A55" s="61">
        <v>45</v>
      </c>
      <c r="B55" s="58" t="s">
        <v>140</v>
      </c>
      <c r="C55" s="58" t="s">
        <v>152</v>
      </c>
      <c r="D55" s="58" t="s">
        <v>230</v>
      </c>
      <c r="E55" s="58"/>
      <c r="F55" s="60" t="s">
        <v>231</v>
      </c>
      <c r="G55" s="60" t="s">
        <v>247</v>
      </c>
      <c r="H55" s="56" t="s">
        <v>265</v>
      </c>
    </row>
    <row r="56" spans="1:8" s="55" customFormat="1" ht="51" customHeight="1">
      <c r="A56" s="73">
        <v>46</v>
      </c>
      <c r="B56" s="57" t="s">
        <v>181</v>
      </c>
      <c r="C56" s="58" t="s">
        <v>152</v>
      </c>
      <c r="D56" s="58" t="s">
        <v>230</v>
      </c>
      <c r="E56" s="58" t="s">
        <v>169</v>
      </c>
      <c r="F56" s="60" t="s">
        <v>232</v>
      </c>
      <c r="G56" s="60" t="s">
        <v>284</v>
      </c>
      <c r="H56" s="74"/>
    </row>
    <row r="57" spans="1:8" s="55" customFormat="1" ht="51" customHeight="1">
      <c r="A57" s="73">
        <v>47</v>
      </c>
      <c r="B57" s="57" t="s">
        <v>268</v>
      </c>
      <c r="C57" s="58" t="s">
        <v>269</v>
      </c>
      <c r="D57" s="58"/>
      <c r="E57" s="58"/>
      <c r="F57" s="60" t="s">
        <v>272</v>
      </c>
      <c r="G57" s="60" t="s">
        <v>284</v>
      </c>
      <c r="H57" s="74"/>
    </row>
    <row r="58" spans="1:8" s="55" customFormat="1" ht="44.25" customHeight="1">
      <c r="A58" s="61">
        <v>48</v>
      </c>
      <c r="B58" s="57" t="s">
        <v>273</v>
      </c>
      <c r="C58" s="58" t="s">
        <v>269</v>
      </c>
      <c r="D58" s="58"/>
      <c r="E58" s="58"/>
      <c r="F58" s="60" t="s">
        <v>274</v>
      </c>
      <c r="G58" s="60"/>
      <c r="H58" s="56" t="s">
        <v>287</v>
      </c>
    </row>
    <row r="59" spans="1:8" s="55" customFormat="1" ht="31.5" customHeight="1">
      <c r="A59" s="61">
        <v>49</v>
      </c>
      <c r="B59" s="57" t="s">
        <v>234</v>
      </c>
      <c r="C59" s="58" t="s">
        <v>155</v>
      </c>
      <c r="D59" s="58"/>
      <c r="E59" s="58" t="s">
        <v>168</v>
      </c>
      <c r="F59" s="60" t="s">
        <v>235</v>
      </c>
      <c r="G59" s="60" t="s">
        <v>247</v>
      </c>
      <c r="H59" s="74"/>
    </row>
    <row r="60" spans="1:8" s="55" customFormat="1" ht="50.25" customHeight="1">
      <c r="A60" s="61">
        <v>50</v>
      </c>
      <c r="B60" s="57" t="s">
        <v>125</v>
      </c>
      <c r="C60" s="58" t="s">
        <v>153</v>
      </c>
      <c r="D60" s="58"/>
      <c r="E60" s="58" t="s">
        <v>168</v>
      </c>
      <c r="F60" s="60" t="s">
        <v>233</v>
      </c>
      <c r="G60" s="60" t="s">
        <v>247</v>
      </c>
      <c r="H60" s="74"/>
    </row>
    <row r="61" spans="1:8" s="55" customFormat="1" ht="43.5" customHeight="1">
      <c r="A61" s="61">
        <v>51</v>
      </c>
      <c r="B61" s="57" t="s">
        <v>267</v>
      </c>
      <c r="C61" s="58" t="s">
        <v>153</v>
      </c>
      <c r="D61" s="58"/>
      <c r="E61" s="58"/>
      <c r="F61" s="60" t="s">
        <v>270</v>
      </c>
      <c r="G61" s="60" t="s">
        <v>284</v>
      </c>
      <c r="H61" s="74"/>
    </row>
    <row r="62" spans="1:8" s="55" customFormat="1" ht="65.25" customHeight="1">
      <c r="A62" s="61">
        <v>52</v>
      </c>
      <c r="B62" s="57" t="s">
        <v>236</v>
      </c>
      <c r="C62" s="58" t="s">
        <v>237</v>
      </c>
      <c r="D62" s="58"/>
      <c r="E62" s="58" t="s">
        <v>168</v>
      </c>
      <c r="F62" s="60" t="s">
        <v>238</v>
      </c>
      <c r="G62" s="60" t="s">
        <v>284</v>
      </c>
      <c r="H62" s="74"/>
    </row>
    <row r="63" spans="1:8" s="55" customFormat="1" ht="36" customHeight="1">
      <c r="A63" s="60">
        <v>53</v>
      </c>
      <c r="B63" s="57" t="s">
        <v>128</v>
      </c>
      <c r="C63" s="57" t="s">
        <v>154</v>
      </c>
      <c r="D63" s="57"/>
      <c r="E63" s="57" t="s">
        <v>168</v>
      </c>
      <c r="F63" s="60" t="s">
        <v>271</v>
      </c>
      <c r="G63" s="60"/>
      <c r="H63" s="74"/>
    </row>
    <row r="64" spans="1:8" s="55" customFormat="1" ht="36" customHeight="1">
      <c r="A64" s="60">
        <v>54</v>
      </c>
      <c r="B64" s="63" t="s">
        <v>276</v>
      </c>
      <c r="C64" s="63" t="s">
        <v>269</v>
      </c>
      <c r="D64" s="63" t="s">
        <v>277</v>
      </c>
      <c r="E64" s="57"/>
      <c r="F64" s="60" t="s">
        <v>278</v>
      </c>
      <c r="G64" s="60"/>
      <c r="H64" s="74"/>
    </row>
    <row r="65" spans="1:8" s="55" customFormat="1" ht="63.75" customHeight="1">
      <c r="A65" s="60">
        <v>55</v>
      </c>
      <c r="B65" s="63" t="s">
        <v>288</v>
      </c>
      <c r="C65" s="63" t="s">
        <v>280</v>
      </c>
      <c r="D65" s="63" t="s">
        <v>281</v>
      </c>
      <c r="E65" s="57"/>
      <c r="F65" s="60" t="s">
        <v>282</v>
      </c>
      <c r="G65" s="60"/>
      <c r="H65" s="74"/>
    </row>
    <row r="66" spans="1:7" s="55" customFormat="1" ht="13.5" customHeight="1">
      <c r="A66" s="89" t="s">
        <v>253</v>
      </c>
      <c r="B66" s="90"/>
      <c r="C66" s="90"/>
      <c r="D66" s="90"/>
      <c r="E66" s="90"/>
      <c r="F66" s="90"/>
      <c r="G66" s="90"/>
    </row>
    <row r="67" spans="1:7" s="55" customFormat="1" ht="13.5" customHeight="1">
      <c r="A67" s="91"/>
      <c r="B67" s="91"/>
      <c r="C67" s="91"/>
      <c r="D67" s="91"/>
      <c r="E67" s="91"/>
      <c r="F67" s="90"/>
      <c r="G67" s="91"/>
    </row>
    <row r="68" spans="1:7" s="55" customFormat="1" ht="13.5" customHeight="1">
      <c r="A68" s="91"/>
      <c r="B68" s="91"/>
      <c r="C68" s="91"/>
      <c r="D68" s="91"/>
      <c r="E68" s="91"/>
      <c r="F68" s="90"/>
      <c r="G68" s="91"/>
    </row>
    <row r="69" ht="12.75">
      <c r="B69" s="71" t="s">
        <v>243</v>
      </c>
    </row>
  </sheetData>
  <mergeCells count="17">
    <mergeCell ref="F12:F13"/>
    <mergeCell ref="A14:A15"/>
    <mergeCell ref="B14:B15"/>
    <mergeCell ref="A6:A7"/>
    <mergeCell ref="B12:B13"/>
    <mergeCell ref="A12:A13"/>
    <mergeCell ref="F8:F9"/>
    <mergeCell ref="F6:F7"/>
    <mergeCell ref="B6:B7"/>
    <mergeCell ref="B1:G3"/>
    <mergeCell ref="A66:G68"/>
    <mergeCell ref="B8:B9"/>
    <mergeCell ref="A10:A11"/>
    <mergeCell ref="A8:A9"/>
    <mergeCell ref="B10:B11"/>
    <mergeCell ref="F14:F15"/>
    <mergeCell ref="F10:F11"/>
  </mergeCells>
  <printOptions/>
  <pageMargins left="0.6" right="0.2" top="0.42" bottom="0" header="0" footer="0"/>
  <pageSetup horizontalDpi="300" verticalDpi="300" orientation="landscape" paperSize="9" scale="79" r:id="rId1"/>
  <rowBreaks count="3" manualBreakCount="3">
    <brk id="21" max="16" man="1"/>
    <brk id="38" max="16" man="1"/>
    <brk id="52" max="16" man="1"/>
  </rowBreaks>
  <colBreaks count="1" manualBreakCount="1">
    <brk id="8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Школа №13</cp:lastModifiedBy>
  <cp:lastPrinted>2013-09-07T08:11:48Z</cp:lastPrinted>
  <dcterms:created xsi:type="dcterms:W3CDTF">2008-06-28T11:18:16Z</dcterms:created>
  <dcterms:modified xsi:type="dcterms:W3CDTF">2014-03-04T13:19:10Z</dcterms:modified>
  <cp:category/>
  <cp:version/>
  <cp:contentType/>
  <cp:contentStatus/>
</cp:coreProperties>
</file>